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euro.dreibanken.at\DFS\OBKUsers\RUCWINT\Bereich\RIS\20 Risiko-Controlling\Offenlegung\2024\"/>
    </mc:Choice>
  </mc:AlternateContent>
  <xr:revisionPtr revIDLastSave="0" documentId="13_ncr:1_{A7D9E7F5-9328-4220-A494-B2EA67472EF7}" xr6:coauthVersionLast="47" xr6:coauthVersionMax="47" xr10:uidLastSave="{00000000-0000-0000-0000-000000000000}"/>
  <bookViews>
    <workbookView xWindow="-120" yWindow="-120" windowWidth="25440" windowHeight="15390" xr2:uid="{00000000-000D-0000-FFFF-FFFF00000000}"/>
  </bookViews>
  <sheets>
    <sheet name="EU KM1" sheetId="101" r:id="rId1"/>
    <sheet name="EU OV1" sheetId="29" r:id="rId2"/>
    <sheet name="EU LI1 " sheetId="71" r:id="rId3"/>
    <sheet name="EU LI2" sheetId="16" r:id="rId4"/>
    <sheet name="EU CC1" sheetId="14" r:id="rId5"/>
    <sheet name="EU CC2 " sheetId="78" r:id="rId6"/>
    <sheet name="EU CCA" sheetId="96" r:id="rId7"/>
    <sheet name="EU CCyB1" sheetId="95" r:id="rId8"/>
    <sheet name="EU CCyB2" sheetId="34" r:id="rId9"/>
    <sheet name="EU LR1" sheetId="26" r:id="rId10"/>
    <sheet name="EU LR2" sheetId="27" r:id="rId11"/>
    <sheet name="EU LR3" sheetId="28" r:id="rId12"/>
    <sheet name="EU LIQ1" sheetId="17" r:id="rId13"/>
    <sheet name="EU LIQ2" sheetId="18" r:id="rId14"/>
    <sheet name="EU LIQ2 (T-1)" sheetId="93" r:id="rId15"/>
    <sheet name="EU LIQ2 (T-2)" sheetId="94" r:id="rId16"/>
    <sheet name="EU LIQ2 (T-3)" sheetId="100" r:id="rId17"/>
    <sheet name="EU CR1" sheetId="35" r:id="rId18"/>
    <sheet name="EU CR3" sheetId="39" r:id="rId19"/>
    <sheet name="EU CQ1" sheetId="58" r:id="rId20"/>
    <sheet name="EU CQ3" sheetId="60" r:id="rId21"/>
    <sheet name="EU CQ4" sheetId="61" r:id="rId22"/>
    <sheet name="EU CQ5" sheetId="62" r:id="rId23"/>
    <sheet name="EU CQ7" sheetId="64" r:id="rId24"/>
    <sheet name="EU CR1-A" sheetId="36" r:id="rId25"/>
    <sheet name="EU CR4" sheetId="40" r:id="rId26"/>
    <sheet name="EU CR5" sheetId="41" r:id="rId27"/>
    <sheet name="EU CCR1" sheetId="1" r:id="rId28"/>
    <sheet name="EU CCR2" sheetId="2" r:id="rId29"/>
    <sheet name="EU CCR3" sheetId="3" r:id="rId30"/>
    <sheet name="EU CCR5" sheetId="6" r:id="rId31"/>
    <sheet name="EU CCR6" sheetId="7" r:id="rId32"/>
    <sheet name="EU CCR8" sheetId="9" r:id="rId33"/>
    <sheet name="EU MR1" sheetId="22" r:id="rId34"/>
    <sheet name="EU OR1" sheetId="13" r:id="rId35"/>
    <sheet name="EU REM1" sheetId="66" r:id="rId36"/>
    <sheet name="EU REM2" sheetId="67" r:id="rId37"/>
    <sheet name="EU REM3" sheetId="68" r:id="rId38"/>
    <sheet name="EU REM4" sheetId="69" r:id="rId39"/>
    <sheet name="EU REM5" sheetId="70" r:id="rId40"/>
    <sheet name="EU AE1" sheetId="10" r:id="rId41"/>
    <sheet name="EU AE2" sheetId="11" r:id="rId42"/>
    <sheet name="EU AE3" sheetId="12" r:id="rId43"/>
    <sheet name="EU IRRBB1" sheetId="99" r:id="rId44"/>
  </sheets>
  <definedNames>
    <definedName name="_Toc483499698" localSheetId="2">'EU LI1 '!$C$3</definedName>
    <definedName name="_xlnm.Print_Area" localSheetId="2">'EU LI1 '!$B$3:$J$31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4" i="41" l="1"/>
</calcChain>
</file>

<file path=xl/sharedStrings.xml><?xml version="1.0" encoding="utf-8"?>
<sst xmlns="http://schemas.openxmlformats.org/spreadsheetml/2006/main" count="4553" uniqueCount="1619">
  <si>
    <t>EU CCR1 – Analyse der CCR-Risikoposition nach Ansatz</t>
  </si>
  <si>
    <t>a)</t>
  </si>
  <si>
    <t>b)</t>
  </si>
  <si>
    <t>c)</t>
  </si>
  <si>
    <t>d)</t>
  </si>
  <si>
    <t>e)</t>
  </si>
  <si>
    <t>f)</t>
  </si>
  <si>
    <t>g)</t>
  </si>
  <si>
    <t>h)</t>
  </si>
  <si>
    <t>Wiederbeschaffungskosten (RC)</t>
  </si>
  <si>
    <t>Potential future exposure (PFE)  </t>
  </si>
  <si>
    <t>EEPE</t>
  </si>
  <si>
    <t>Zur Berechnung des aufsichtlichen Risiko-positionswerts verwendeter Alpha-Wert</t>
  </si>
  <si>
    <t>Risikopositionswert vor CRM</t>
  </si>
  <si>
    <t>Risiko-positionswert nach CRM</t>
  </si>
  <si>
    <t>Risikopositionswert</t>
  </si>
  <si>
    <t>RWEA</t>
  </si>
  <si>
    <t>EU1</t>
  </si>
  <si>
    <t>EU - Ursprungsrisikomethode (für Derivate)</t>
  </si>
  <si>
    <t>1.4</t>
  </si>
  <si>
    <t>EU2</t>
  </si>
  <si>
    <t>EU – Vereinfachter SA-CCR (für Derivate)</t>
  </si>
  <si>
    <t>1</t>
  </si>
  <si>
    <t>SA-CCR (für Derivate)</t>
  </si>
  <si>
    <t>2</t>
  </si>
  <si>
    <t>IMM (für Derivate und SFTs)</t>
  </si>
  <si>
    <t>2A</t>
  </si>
  <si>
    <t>Davon Netting-Sätze aus Wertpapierfinanzierungsgeschäften</t>
  </si>
  <si>
    <t>2B</t>
  </si>
  <si>
    <t>Davon Netting-Sätze aus Derivaten und Geschäften mit langer Abwicklungsfrist</t>
  </si>
  <si>
    <t>2C</t>
  </si>
  <si>
    <t>Davon aus vertraglichen produktübergreifenden Netting-Sätzen</t>
  </si>
  <si>
    <t>3</t>
  </si>
  <si>
    <t>Einfache Methode zur Berücksichtigung finanzieller Sicherheiten (für SFTs)</t>
  </si>
  <si>
    <t>4</t>
  </si>
  <si>
    <t>Umfassende Methode zur Berücksichtigung finanzieller Sicherheiten (für SFTs)</t>
  </si>
  <si>
    <t>5</t>
  </si>
  <si>
    <t>VAR für SFTs</t>
  </si>
  <si>
    <t>6</t>
  </si>
  <si>
    <t>Insgesamt</t>
  </si>
  <si>
    <t>EU CCR2 – Eigenmittelanforderungen für das CVA-Risiko</t>
  </si>
  <si>
    <t>Gesamtgeschäfte nach der fortgeschrittenen Methode</t>
  </si>
  <si>
    <t>(i) VaR-Komponente (einschließlich Dreifach-Multiplikator)</t>
  </si>
  <si>
    <t>(ii) VaR-Komponente unter Stressbedingungen (sVaR) (einschließlich Dreifach-Multiplikator)</t>
  </si>
  <si>
    <t>Geschäfte nach der Standardmethode</t>
  </si>
  <si>
    <t>EU4</t>
  </si>
  <si>
    <t>Geschäfte nach dem alternativen Ansatz (auf Grundlage der Ursprungsrisikomethode )</t>
  </si>
  <si>
    <t xml:space="preserve">Gesamtgeschäfte mit Eigenmittelanforderungen für das CVA-Risiko </t>
  </si>
  <si>
    <t>EU CCR3 – Standardansatz – CCR-Risikopositionen nach regulatorischer Risikopositionsklasse und Risikogewicht</t>
  </si>
  <si>
    <t>Risikogewicht</t>
  </si>
  <si>
    <t>Risikopositionsklassen</t>
  </si>
  <si>
    <t>i)</t>
  </si>
  <si>
    <t>j)</t>
  </si>
  <si>
    <t>k)</t>
  </si>
  <si>
    <t>l)</t>
  </si>
  <si>
    <t>0%</t>
  </si>
  <si>
    <t>2%</t>
  </si>
  <si>
    <t>4%</t>
  </si>
  <si>
    <t>10%</t>
  </si>
  <si>
    <t>20%</t>
  </si>
  <si>
    <t>50%</t>
  </si>
  <si>
    <t>70%</t>
  </si>
  <si>
    <t>75%</t>
  </si>
  <si>
    <t>100%</t>
  </si>
  <si>
    <t>150%</t>
  </si>
  <si>
    <t>Sonstige</t>
  </si>
  <si>
    <t xml:space="preserve">Risikopositionsgesamtwert </t>
  </si>
  <si>
    <t xml:space="preserve">Staaten oder Zentralbanken </t>
  </si>
  <si>
    <t xml:space="preserve">Regionale oder lokale Gebietskörperschaften </t>
  </si>
  <si>
    <t>Öffentliche Stellen</t>
  </si>
  <si>
    <t>Multilaterale Entwicklungsbanken</t>
  </si>
  <si>
    <t>Internationale Organisationen</t>
  </si>
  <si>
    <t>Institute</t>
  </si>
  <si>
    <t>7</t>
  </si>
  <si>
    <t>Risikopositionen gegenüber Unternehmen</t>
  </si>
  <si>
    <t>8</t>
  </si>
  <si>
    <t>Mengengeschäft</t>
  </si>
  <si>
    <t>9</t>
  </si>
  <si>
    <t>Institute und Unternehmen mit kurzfristiger Bonitätsbeurteilung</t>
  </si>
  <si>
    <t>10</t>
  </si>
  <si>
    <t>Sonstige Positionen</t>
  </si>
  <si>
    <t>11</t>
  </si>
  <si>
    <t>Risikopositionsgesamtwert</t>
  </si>
  <si>
    <t>EU CCR5 - Zusammensetzung der Sicherheiten für CCR-Risikopositionen</t>
  </si>
  <si>
    <t>Art der Sicherheit(en)</t>
  </si>
  <si>
    <t>Sicherheit(en) für Derivatgeschäfte</t>
  </si>
  <si>
    <t>Sicherheit(en) für Wertpapierfinanzierungsgeschäfte</t>
  </si>
  <si>
    <t>Beizulegender Zeitwert der empfangenen Sicherheiten</t>
  </si>
  <si>
    <t>Beizulegender Zeitwert der gestellten Sicherheiten</t>
  </si>
  <si>
    <t>Getrennt</t>
  </si>
  <si>
    <t>Nicht getrennt</t>
  </si>
  <si>
    <t>Bar – Landeswährung</t>
  </si>
  <si>
    <t>Bar – andere Währungen</t>
  </si>
  <si>
    <t>Inländische Staatsanleihen</t>
  </si>
  <si>
    <t>Andere Staatsanleihen</t>
  </si>
  <si>
    <t>Schuldtitel öffentlicher Anleger</t>
  </si>
  <si>
    <t>Unternehmensanleihen</t>
  </si>
  <si>
    <t>Dividendenwerte</t>
  </si>
  <si>
    <t>Sonstige Sicherheiten</t>
  </si>
  <si>
    <t>EU CCR6 – Risikopositionen in Kreditderivaten</t>
  </si>
  <si>
    <t>Erworbene Sicherheiten</t>
  </si>
  <si>
    <t>Veräußerte Sicherheiten</t>
  </si>
  <si>
    <t>Nominalwerte</t>
  </si>
  <si>
    <t>Einzeladressen-Kreditausfallswaps</t>
  </si>
  <si>
    <t>Indexierte Kreditausfallswaps</t>
  </si>
  <si>
    <t>Total Return-Swaps</t>
  </si>
  <si>
    <t>Kreditoptionen</t>
  </si>
  <si>
    <t>Sonstige Kreditderivate</t>
  </si>
  <si>
    <t>Nominalwerte insgesamt</t>
  </si>
  <si>
    <t>Beizulegende Zeitwerte</t>
  </si>
  <si>
    <t>Positiver beizulegender Zeitwert (Aktiva)</t>
  </si>
  <si>
    <t>Negativer beizulegender Zeitwert (Verbindlichkeiten)</t>
  </si>
  <si>
    <t>EU CCR8 – Risikopositionen gegenüber zentralen Gegenparteien (CCPs)</t>
  </si>
  <si>
    <t xml:space="preserve">Risikopositionswert </t>
  </si>
  <si>
    <t>Risikopositionen gegenüber qualifizierten ZGP (insgesamt)</t>
  </si>
  <si>
    <t>Risikopositionen aus Geschäften bei qualifizierten ZGP (ohne Ersteinschusszahlungen und Beiträge zum Ausfallfonds) davon:</t>
  </si>
  <si>
    <t>i) OTC-Derivate</t>
  </si>
  <si>
    <t>ii) Börsengehandelte Derivate</t>
  </si>
  <si>
    <t>iii) SFTs</t>
  </si>
  <si>
    <t>iv) Netting-Sätze mit genehmigtem produktübergreifendem Netting</t>
  </si>
  <si>
    <t>Getrennte Ersteinschüsse</t>
  </si>
  <si>
    <t>Nicht getrennte Ersteinschüsse</t>
  </si>
  <si>
    <t>Vorfinanzierte Beiträge zum Ausfallfonds</t>
  </si>
  <si>
    <t>Nicht vorfinanzierte Beiträge zum Ausfallfonds</t>
  </si>
  <si>
    <t>Risikopositionen gegenüber Gegenparteien, die keine qualifizierte ZGP sind (insgesamt)</t>
  </si>
  <si>
    <t>12</t>
  </si>
  <si>
    <t>Risikopositionen aus Geschäften bei Gegenparteien, die keine qualifizierte ZGP sind, (ohne Ersteinschusszahlungen und Beiträge zum Ausfallfonds) davon:</t>
  </si>
  <si>
    <t>13</t>
  </si>
  <si>
    <t>14</t>
  </si>
  <si>
    <t>15</t>
  </si>
  <si>
    <t>16</t>
  </si>
  <si>
    <t>17</t>
  </si>
  <si>
    <t>18</t>
  </si>
  <si>
    <t>19</t>
  </si>
  <si>
    <t>20</t>
  </si>
  <si>
    <t>EU AE1 - Belastete und unbelastete Vermögenswerte</t>
  </si>
  <si>
    <t>Buchwert belasteter Vermögenswerte</t>
  </si>
  <si>
    <t>Beizulegender Zeitwert belasteter Vermögenswerte</t>
  </si>
  <si>
    <t>Buchwert unbelasteter Vermögenswerte</t>
  </si>
  <si>
    <t>Beizulegender Zeitwert unbelasteter Vermögenswerte</t>
  </si>
  <si>
    <t>davon: unbelastet als EHQLA und HQLA einstufbar</t>
  </si>
  <si>
    <t>davon: EHQLA und HQLA</t>
  </si>
  <si>
    <t>010</t>
  </si>
  <si>
    <t>030</t>
  </si>
  <si>
    <t>040</t>
  </si>
  <si>
    <t>050</t>
  </si>
  <si>
    <t>060</t>
  </si>
  <si>
    <t>080</t>
  </si>
  <si>
    <t>090</t>
  </si>
  <si>
    <t>100</t>
  </si>
  <si>
    <t>Vermögenswerte des meldenden Instituts</t>
  </si>
  <si>
    <t>Eigenkapitalinstrumente</t>
  </si>
  <si>
    <t>Schuldverschreibungen</t>
  </si>
  <si>
    <t>davon: gedeckte Schuldverschreibungen</t>
  </si>
  <si>
    <t>davon: Verbriefungen</t>
  </si>
  <si>
    <t>070</t>
  </si>
  <si>
    <t>davon: von Staaten begeben</t>
  </si>
  <si>
    <t>davon: von Finanzunter-nehmen begeben</t>
  </si>
  <si>
    <t>davon: von Nichtfinanzunternehmen begeben</t>
  </si>
  <si>
    <t>120</t>
  </si>
  <si>
    <t>Sonstige Vermögens-werte</t>
  </si>
  <si>
    <t>EU AE2 - Entgegengenommene Sicherheiten und begebene eigene Schuldverschreibungen</t>
  </si>
  <si>
    <t>Beizulegender Zeitwert entgegengenommener belasteter Sicherheiten oder begebener eigener  Schuldverschreibungen</t>
  </si>
  <si>
    <t>Unbelastet</t>
  </si>
  <si>
    <t>Beizulegender Zeitwert entgegengenommener Sicherheiten oder begebener, zur Belastung verfügbarer eigener Schuldverschreibungen</t>
  </si>
  <si>
    <t>130</t>
  </si>
  <si>
    <t>Vom meldenden Institut entgegengenommene Sicherheiten</t>
  </si>
  <si>
    <t>140</t>
  </si>
  <si>
    <t>Jederzeit kündbare Darlehen</t>
  </si>
  <si>
    <t>150</t>
  </si>
  <si>
    <t>160</t>
  </si>
  <si>
    <t>170</t>
  </si>
  <si>
    <t>180</t>
  </si>
  <si>
    <t>190</t>
  </si>
  <si>
    <t>200</t>
  </si>
  <si>
    <t>210</t>
  </si>
  <si>
    <t>220</t>
  </si>
  <si>
    <t>Darlehen und Kredite außer jederzeit kündbaren Darlehen</t>
  </si>
  <si>
    <t>230</t>
  </si>
  <si>
    <t>Sonstige entgegengenommene Sicherheiten</t>
  </si>
  <si>
    <t>240</t>
  </si>
  <si>
    <t>Begebene eigene Schuldverschreibungen außer eigenen gedeckten Schuldverschreibungen oder Verbriefungen</t>
  </si>
  <si>
    <t>241</t>
  </si>
  <si>
    <t>Eigene gedeckte Schuldverschreibungen und begebene, noch nicht als Sicherheit hinterlegte Verbriefungen</t>
  </si>
  <si>
    <t>250</t>
  </si>
  <si>
    <t xml:space="preserve">VERMÖGENSWERTE, ENTGEGENGENOMMENE SICHERHEITEN UND BEGEBENE EIGENE SCHULDVERSCHREIBUNGEN </t>
  </si>
  <si>
    <t>EU AE3 - Belastungsquellen</t>
  </si>
  <si>
    <t>Kongruente Verbindlichkeiten, Eventualverbindlich-keiten oder verliehene Wertpapiere</t>
  </si>
  <si>
    <t>Vermögenswerte, entgegengenommene Sicherheiten und begebene eigene Schuldverschreibungen außer gedeckten Schuldverschreibungen und belasteten, forderungsunterlegten Wertpapiere.</t>
  </si>
  <si>
    <t>Buchwert ausgewählter finanzieller Verbindlichkeiten</t>
  </si>
  <si>
    <t>EU OR1 - Eigenmittelanforderungen für das operationelle Risiko und risikogewichtete Positionsbeträge</t>
  </si>
  <si>
    <t>Banktätigkeiten</t>
  </si>
  <si>
    <t>Maßgeblicher Indikator</t>
  </si>
  <si>
    <t>Eigenmittelanforderungen</t>
  </si>
  <si>
    <t>Risikogewichteter Positionsbetrag</t>
  </si>
  <si>
    <t>Jahr-3</t>
  </si>
  <si>
    <t>Jahr-2</t>
  </si>
  <si>
    <t>Vorjahr</t>
  </si>
  <si>
    <t>Banktätigkeiten, bei denen nach dem Basisindikatoransatz (BIA) verfahren wird</t>
  </si>
  <si>
    <t>Banktätigkeiten, bei denen nach dem Standardansatz (SA)/dem alternativen Standardansatz (ASA) verfahren wird</t>
  </si>
  <si>
    <t>Anwendung des Standardansatzes</t>
  </si>
  <si>
    <t>Anwendung des alternativen Standardansatzes</t>
  </si>
  <si>
    <t>Banktätigkeiten, bei denen nach fortgeschrittenen Messansätzen (AMA) verfahren wird</t>
  </si>
  <si>
    <t>EU CC1 - Zusammensetzung der aufsichtsrechtlichen Eigenmittel</t>
  </si>
  <si>
    <t>Beträge</t>
  </si>
  <si>
    <t>Quelle nach Referenznummern/-buchstaben der Bilanz im aufsichtsrechtlichen Konsolidierungskreis </t>
  </si>
  <si>
    <t>Hartes Kernkapital (CET1): Instrumente und Rücklagen</t>
  </si>
  <si>
    <t>Kapitalinstrumente und das mit ihnen verbundene Agio</t>
  </si>
  <si>
    <t>davon: Art des Instruments 1</t>
  </si>
  <si>
    <t>davon: Art des Instruments 2</t>
  </si>
  <si>
    <t>davon: Art des Instruments 3</t>
  </si>
  <si>
    <t xml:space="preserve">Einbehaltene Gewinne </t>
  </si>
  <si>
    <t>Kumuliertes sonstiges Ergebnis (und sonstige Rücklagen)</t>
  </si>
  <si>
    <t>EU-3a</t>
  </si>
  <si>
    <t>Fonds für allgemeine Bankrisiken</t>
  </si>
  <si>
    <t xml:space="preserve">Betrag der Posten im Sinne von Artikel 484 Absatz 3 CRR zuzüglich des damit verbundenen Agios, dessen Anrechnung auf das CET1 ausläuft </t>
  </si>
  <si>
    <t>Minderheitsbeteiligungen (zulässiger Betrag in konsolidiertem CET1)</t>
  </si>
  <si>
    <t>EU-5a</t>
  </si>
  <si>
    <t xml:space="preserve">Von unabhängiger Seite geprüfte Zwischengewinne, abzüglich aller vorhersehbaren Abgaben oder Dividenden </t>
  </si>
  <si>
    <t>Hartes Kernkapital (CET1) vor regulatorischen Anpassungen</t>
  </si>
  <si>
    <t>Hartes Kernkapital (CET1): regulatorische Anpassungen </t>
  </si>
  <si>
    <t>Zusätzliche Bewertungsanpassungen (negativer Betrag)</t>
  </si>
  <si>
    <t>Immaterielle Vermögenswerte (verringert um entsprechende Steuerschulden) (negativer Betrag)</t>
  </si>
  <si>
    <t>Entfällt.</t>
  </si>
  <si>
    <t>Von der künftigen Rentabilität abhängige latente Steueransprüche mit Ausnahme jener, die aus temporären Differenzen resultieren (verringert um entsprechende Steuerschulden, wenn die Bedingungen nach Artikel 38 Absatz 3 erfüllt sind) (negativer Betrag)</t>
  </si>
  <si>
    <t>Rücklagen aus Gewinnen oder Verlusten aus zeitwertbilanzierten Geschäften zur Absicherung von Zahlungsströmen für nicht zeitwertbilanzierte Finanzinstrumente</t>
  </si>
  <si>
    <t xml:space="preserve">Negative Beträge aus der Berechnung der erwarteten Verlustbeträge </t>
  </si>
  <si>
    <t>Anstieg des Eigenkapitals, der sich aus verbrieften Aktiva ergibt (negativer Betrag)</t>
  </si>
  <si>
    <t>Durch Veränderungen der eigenen Bonität bedingte Gewinne oder Verluste aus zum beizulegenden Zeitwert bewerteten eigenen Verbindlichkeiten</t>
  </si>
  <si>
    <t>Vermögenswerte aus Pensionsfonds mit Leistungszusage (negativer Betrag)</t>
  </si>
  <si>
    <t>Direkte, indirekte und synthetische Positionen eines Instituts in eigenen Instrumenten des harten Kernkapitals (negativer Betrag)</t>
  </si>
  <si>
    <t>Direkte, indirekte und synthetische Positionen des Instituts in Instrumenten des harten Kernkapitals von Unternehmen der Finanzbranche, die eine Überkreuzbeteiligung mit dem Institut eingegangen sind, die dem Ziel dient, dessen Eigenmittel künstlich zu erhöhen (negativer Betrag)</t>
  </si>
  <si>
    <t>Direkte, indirekte und synthetische Positionen des Instituts in Instrumenten des harten Kernkapitals von Unternehmen der Finanzbranche, an denen das Institut keine wesentliche Beteiligung hält (mehr als 10 % und abzüglich anrechenbarer Verkaufspositionen) (negativer Betrag)</t>
  </si>
  <si>
    <t>Direkte, indirekte und synthetische Positionen des Instituts in Instrumenten des harten Kernkapitals von Unternehmen der Finanzbranche, an denen das Institut eine wesentliche Beteiligung hält (mehr als 10 % und abzüglich anrechenbarer Verkaufspositionen) (negativer Betrag)</t>
  </si>
  <si>
    <t>EU-20a</t>
  </si>
  <si>
    <t>Risikopositionsbetrag aus folgenden Posten, denen ein Risikogewicht von 1 250 % zuzuordnen ist, wenn das Institut als Alternative jenen Risikopositionsbetrag vom Betrag der Posten des harten Kernkapitals abzieht</t>
  </si>
  <si>
    <t>EU-20b</t>
  </si>
  <si>
    <t>davon: aus qualifizierten Beteiligungen außerhalb des Finanzsektors (negativer Betrag)</t>
  </si>
  <si>
    <t>EU-20c</t>
  </si>
  <si>
    <t>davon: aus Verbriefungspositionen (negativer Betrag)</t>
  </si>
  <si>
    <t>EU-20d</t>
  </si>
  <si>
    <t>davon: aus Vorleistungen (negativer Betrag)</t>
  </si>
  <si>
    <t>21</t>
  </si>
  <si>
    <t>Latente Steueransprüche, die aus temporären Differenzen resultieren (über dem Schwellenwert von 10 %, verringert um entsprechende Steuerschulden, wenn die Bedingungen von Artikel 38 Absatz 3 CRR erfüllt sind) (negativer Betrag)</t>
  </si>
  <si>
    <t>22</t>
  </si>
  <si>
    <t>Betrag, der über dem Schwellenwert von 17,65 % liegt (negativer Betrag)</t>
  </si>
  <si>
    <t>23</t>
  </si>
  <si>
    <t>davon: direkte, indirekte und synthetische Positionen des Instituts in Instrumenten des harten Kernkapitals von Unternehmen der Finanzbranche, an denen das Institut eine wesentliche Beteiligung hält</t>
  </si>
  <si>
    <t>24</t>
  </si>
  <si>
    <t>25</t>
  </si>
  <si>
    <t>davon: latente Steueransprüche, die aus temporären Differenzen resultieren</t>
  </si>
  <si>
    <t>EU-25a</t>
  </si>
  <si>
    <t>Verluste des laufenden Geschäftsjahres (negativer Betrag)</t>
  </si>
  <si>
    <t>EU-25b</t>
  </si>
  <si>
    <t>Vorhersehbare steuerliche Belastung auf Posten des harten Kernkapitals, es sei denn, das Institut passt den Betrag der Posten des harten Kernkapitals in angemessener Form an, wenn eine solche steuerliche Belastung die Summe, bis zu der diese Posten zur Deckung von Risiken oder Verlusten dienen können, verringert (negativer Betrag)</t>
  </si>
  <si>
    <t>26</t>
  </si>
  <si>
    <t>27</t>
  </si>
  <si>
    <t>Betrag der von den Posten des zusätzlichen Kernkapitals in Abzug zu bringenden Posten, der die Posten des zusätzlichen Kernkapitals des Instituts überschreitet (negativer Betrag)</t>
  </si>
  <si>
    <t>27a</t>
  </si>
  <si>
    <t>Sonstige regulatorische Anpassungen</t>
  </si>
  <si>
    <t>28</t>
  </si>
  <si>
    <t>Regulatorische Anpassungen des harten Kernkapitals (CET1) insgesamt</t>
  </si>
  <si>
    <t>29</t>
  </si>
  <si>
    <t xml:space="preserve">Hartes Kernkapital (CET1) </t>
  </si>
  <si>
    <t>Zusätzliches Kernkapital (AT1): Instrumente</t>
  </si>
  <si>
    <t>30</t>
  </si>
  <si>
    <t>31</t>
  </si>
  <si>
    <t>davon: gemäß anwendbaren Rechnungslegungsstandards als Eigenkapital eingestuft</t>
  </si>
  <si>
    <t>32</t>
  </si>
  <si>
    <t>davon: gemäß anwendbaren Rechnungslegungsstandards als Passiva eingestuft</t>
  </si>
  <si>
    <t>33</t>
  </si>
  <si>
    <t>Betrag der Posten im Sinne von Artikel 484 Absatz 4 CRR zuzüglich des damit verbundenen Agios, dessen Anrechnung auf das zusätzliche Kernkapital ausläuft</t>
  </si>
  <si>
    <t>EU-33a</t>
  </si>
  <si>
    <t>Betrag der Posten im Sinne von Artikel 494a Absatz 1 CRR, dessen Anrechnung auf das zusätzliche Kernkapital ausläuft</t>
  </si>
  <si>
    <t>EU-33b</t>
  </si>
  <si>
    <t>Betrag der Posten im Sinne von Artikel 494b Absatz 1 CRR, dessen Anrechnung auf das zusätzliche Kernkapital ausläuft</t>
  </si>
  <si>
    <t>34</t>
  </si>
  <si>
    <t xml:space="preserve">Zum konsolidierten zusätzlichen Kernkapital zählende Instrumente des qualifizierten Kernkapitals (einschließlich nicht in Zeile 5 enthaltener Minderheitsbeteiligungen), die von Tochterunternehmen begeben worden sind und von Drittparteien gehalten werden </t>
  </si>
  <si>
    <t>35</t>
  </si>
  <si>
    <t xml:space="preserve">davon: von Tochterunternehmen begebene Instrumente, deren Anrechnung ausläuft </t>
  </si>
  <si>
    <t>36</t>
  </si>
  <si>
    <t>Zusätzliches Kernkapital (AT1) vor regulatorischen Anpassungen</t>
  </si>
  <si>
    <t>Zusätzliches Kernkapital (AT1): regulatorische Anpassungen</t>
  </si>
  <si>
    <t>37</t>
  </si>
  <si>
    <t>Direkte, indirekte und synthetische Positionen eines Instituts in eigenen Instrumenten des zusätzlichen Kernkapitals (negativer Betrag)</t>
  </si>
  <si>
    <t>38</t>
  </si>
  <si>
    <t>Direkte, indirekte und synthetische Positionen des Instituts in Instrumenten des zusätzlichen Kernkapitals von Unternehmen der Finanzbranche, die eine Überkreuzbeteiligung mit dem Institut eingegangen sind, die dem Ziel dient, dessen Eigenmittel künstlich zu erhöhen (negativer Betrag)</t>
  </si>
  <si>
    <t>39</t>
  </si>
  <si>
    <t>Direkte, indirekte und synthetische Positionen des Instituts in Instrumenten des zusätzlichen Kernkapitals von Unternehmen der Finanzbranche, an denen das Institut keine wesentliche Beteiligung hält (mehr als 10 % und abzüglich anrechenbarer Verkaufspositionen) (negativer Betrag)</t>
  </si>
  <si>
    <t>40</t>
  </si>
  <si>
    <t>Direkte, indirekte und synthetische Positionen des Instituts in Instrumenten des zusätzlichen Kernkapitals von Unternehmen der Finanzbranche, an denen das Institut eine wesentliche Beteiligung hält (abzüglich anrechenbarer Verkaufspositionen) (negativer Betrag)</t>
  </si>
  <si>
    <t>41</t>
  </si>
  <si>
    <t>42</t>
  </si>
  <si>
    <t>Betrag der von den Posten des Ergänzungskapitals in Abzug zu bringenden Posten, der die Posten des Ergänzungskapitals des Instituts überschreitet (negativer Betrag)</t>
  </si>
  <si>
    <t>42a</t>
  </si>
  <si>
    <t>Sonstige regulatorische Anpassungen des zusätzlichen Kernkapitals</t>
  </si>
  <si>
    <t>43</t>
  </si>
  <si>
    <t>Regulatorische Anpassungen des zusätzlichen Kernkapitals (AT1) insgesamt</t>
  </si>
  <si>
    <t>44</t>
  </si>
  <si>
    <t xml:space="preserve">Zusätzliches Kernkapital (AT1) </t>
  </si>
  <si>
    <t>45</t>
  </si>
  <si>
    <t>Kernkapital (T1 = CET1 + AT1)</t>
  </si>
  <si>
    <t>Ergänzungskapital (T2): Instrumente</t>
  </si>
  <si>
    <t>46</t>
  </si>
  <si>
    <t>47</t>
  </si>
  <si>
    <t>Betrag der Posten im Sinne von Artikel 484 Absatz 5 CRR zuzüglich des damit verbundenen Agios, dessen Anrechnung auf das Ergänzungskapital nach Maßgabe von Artikel 486 Absatz 4 CRR ausläuft</t>
  </si>
  <si>
    <t>EU-47a</t>
  </si>
  <si>
    <t>Betrag der Posten im Sinne von Artikel 494a Absatz 2 CRR, dessen Anrechnung auf das Ergänzungskapital ausläuft</t>
  </si>
  <si>
    <t>EU-47b</t>
  </si>
  <si>
    <t>Betrag der Posten im Sinne von Artikel 494b Absatz 2 CRR, dessen Anrechnung auf das Ergänzungskapital ausläuft</t>
  </si>
  <si>
    <t>48</t>
  </si>
  <si>
    <t xml:space="preserve">Zum konsolidierten Ergänzungskapital zählende qualifizierte Eigenmittelinstrumente (einschließlich nicht in Zeile 5 oder Zeile 34 dieses Meldebogens enthaltener Minderheitsbeteiligungen bzw. Instrumente des zusätzlichen Kernkapitals), die von Tochterunternehmen begeben worden sind und von Drittparteien gehalten werden </t>
  </si>
  <si>
    <t>49</t>
  </si>
  <si>
    <t>davon: von Tochterunternehmen begebene Instrumente, deren Anrechnung ausläuft</t>
  </si>
  <si>
    <t>50</t>
  </si>
  <si>
    <t>Kreditrisikoanpassungen</t>
  </si>
  <si>
    <t>51</t>
  </si>
  <si>
    <t>Ergänzungskapital (T2) vor regulatorischen Anpassungen</t>
  </si>
  <si>
    <t>Ergänzungskapital (T2): regulatorische Anpassungen </t>
  </si>
  <si>
    <t>52</t>
  </si>
  <si>
    <t>Direkte, indirekte und synthetische Positionen eines Instituts in eigenen Instrumenten des Ergänzungskapitals und nachrangigen Darlehen (negativer Betrag)</t>
  </si>
  <si>
    <t>53</t>
  </si>
  <si>
    <t>Direkte, indirekte und synthetische Positionen des Instituts in Instrumenten des Ergänzungskapitals und nachrangigen Darlehen von Unternehmen der Finanzbranche, die eine Überkreuzbeteiligung mit dem Institut eingegangen sind, die dem Ziel dient, dessen Eigenmittel künstlich zu erhöhen (negativer Betrag)</t>
  </si>
  <si>
    <t>54</t>
  </si>
  <si>
    <t xml:space="preserve">Direkte, indirekte und synthetische Positionen des Instituts in Instrumenten des Ergänzungskapitals und nachrangigen Darlehen von Unternehmen der Finanzbranche, an denen das Institut keine wesentliche Beteiligung hält (mehr als 10 % und abzüglich anrechenbarer Verkaufspositionen) (negativer Betrag)  </t>
  </si>
  <si>
    <t>54a</t>
  </si>
  <si>
    <t>55</t>
  </si>
  <si>
    <t>Direkte, indirekte und synthetische Positionen des Instituts in Instrumenten des Ergänzungskapitals und nachrangigen Darlehen von Unternehmen der Finanzbranche, an denen das Institut eine wesentliche Beteiligung hält (abzüglich anrechenbarer Verkaufspositionen) (negativer Betrag)</t>
  </si>
  <si>
    <t>56</t>
  </si>
  <si>
    <t>EU-56a </t>
  </si>
  <si>
    <t>Betrag der von den Posten der berücksichtigungsfähigen Verbindlichkeiten in Abzug zu bringenden Posten, der die Posten der berücksichtigungsfähigen Verbindlichkeiten des Instituts überschreitet (negativer Betrag)</t>
  </si>
  <si>
    <t>EU-56b</t>
  </si>
  <si>
    <t>Sonstige regulatorische Anpassungen des Ergänzungskapitals</t>
  </si>
  <si>
    <t>57</t>
  </si>
  <si>
    <t>Regulatorische Anpassungen des Ergänzungskapitals (T2) insgesamt</t>
  </si>
  <si>
    <t>58</t>
  </si>
  <si>
    <t xml:space="preserve">Ergänzungskapital (T2) </t>
  </si>
  <si>
    <t>59</t>
  </si>
  <si>
    <t>Gesamtkapital (TC = T1 + T2)</t>
  </si>
  <si>
    <t>60</t>
  </si>
  <si>
    <t>Gesamtrisikobetrag</t>
  </si>
  <si>
    <t>Kapitalquoten und anforderungen einschließlich Puffer</t>
  </si>
  <si>
    <t>61</t>
  </si>
  <si>
    <t>Harte Kernkapitalquote</t>
  </si>
  <si>
    <t>62</t>
  </si>
  <si>
    <t>Kernkapitalquote</t>
  </si>
  <si>
    <t>63</t>
  </si>
  <si>
    <t>Gesamtkapitalquote</t>
  </si>
  <si>
    <t>64</t>
  </si>
  <si>
    <t>Anforderungen an die harte Kernkapitalquote des Instituts insgesamt</t>
  </si>
  <si>
    <t>65</t>
  </si>
  <si>
    <t>davon: Anforderungen im Hinblick auf den Kapitalerhaltungspuffer</t>
  </si>
  <si>
    <t>66</t>
  </si>
  <si>
    <t xml:space="preserve">davon: Anforderungen im Hinblick auf den antizyklischen Kapitalpuffer </t>
  </si>
  <si>
    <t>67</t>
  </si>
  <si>
    <t xml:space="preserve">davon: Anforderungen im Hinblick auf den Systemrisikopuffer </t>
  </si>
  <si>
    <t>EU-67a</t>
  </si>
  <si>
    <t>davon: Anforderungen im Hinblick auf die von global systemrelevanten Instituten (G-SII) bzw. anderen systemrelevanten Institute (O-SII) vorzuhaltenden Puffer</t>
  </si>
  <si>
    <t>EU-67b</t>
  </si>
  <si>
    <t>davon: zusätzliche Eigenmittelanforderungen zur Eindämmung anderer Risiken als des Risikos einer übermäßigen Verschuldung</t>
  </si>
  <si>
    <t>68</t>
  </si>
  <si>
    <t xml:space="preserve">Harte Kernkapitalquote (ausgedrückt als Prozentsatz des Risikopositionsbetrags) nach Abzug der zur Erfüllung der Mindestkapitalanforderungen erforderlichen Werte </t>
  </si>
  <si>
    <t>Nationale Mindestanforderungen (falls abweichend von Basel III)</t>
  </si>
  <si>
    <t>69</t>
  </si>
  <si>
    <t>70</t>
  </si>
  <si>
    <t>71</t>
  </si>
  <si>
    <t>Beträge unter den Schwellenwerten für Abzüge (vor Risikogewichtung) </t>
  </si>
  <si>
    <t>72</t>
  </si>
  <si>
    <t xml:space="preserve">Direkte und indirekte Positionen in Eigenmittelinstrumenten oder Instrumenten berücksichtigungsfähiger Verbindlichkeiten von Unternehmen der Finanzbranche, an denen das Institut keine wesentliche Beteiligung hält (weniger als 10 % und abzüglich anrechenbarer Verkaufspositionen)   </t>
  </si>
  <si>
    <t>73</t>
  </si>
  <si>
    <t xml:space="preserve">Direkte und indirekte Positionen des Instituts in Instrumenten des harten Kernkapitals von Unternehmen der Finanzbranche, an denen das Institut eine wesentliche Beteiligung hält (unter dem Schwellenwert von 17,65 % und abzüglich anrechenbarer Verkaufspositionen) </t>
  </si>
  <si>
    <t>74</t>
  </si>
  <si>
    <t>75</t>
  </si>
  <si>
    <t>Latente Steueransprüche, die aus temporären Differenzen resultieren (unter dem Schwellenwert von 17,65 %, verringert um den Betrag der verbundenen Steuerschulden, wenn die Bedingungen von Artikel 38 Absatz 3 CRR erfüllt sind)</t>
  </si>
  <si>
    <t>Anwendbare Obergrenzen für die Einbeziehung von Wertberichtigungen in das Ergänzungskapital </t>
  </si>
  <si>
    <t>76</t>
  </si>
  <si>
    <t>Auf das Ergänzungskapital anrechenbare Kreditrisikoanpassungen in Bezug auf Forderungen, für die der Standardansatz gilt (vor Anwendung der Obergrenze)</t>
  </si>
  <si>
    <t>77</t>
  </si>
  <si>
    <t>Obergrenze für die Anrechnung von Kreditrisikoanpassungen auf das Ergänzungskapital im Rahmen des Standardansatzes</t>
  </si>
  <si>
    <t>78</t>
  </si>
  <si>
    <t>Auf das Ergänzungskapital anrechenbare Kreditrisikoanpassungen in Bezug auf Forderungen, für die der auf internen Beurteilungen basierende Ansatz gilt (vor Anwendung der Obergrenze)</t>
  </si>
  <si>
    <t>79</t>
  </si>
  <si>
    <t>Obergrenze für die Anrechnung von Kreditrisikoanpassungen auf das Ergänzungskapital im Rahmen des auf internen Beurteilungen basierenden Ansatzes</t>
  </si>
  <si>
    <t>Eigenkapitalinstrumente, für die die Auslaufregelungen gelten (anwendbar nur vom 1. Januar 2014 bis zum 1. Januar 2022)</t>
  </si>
  <si>
    <t>80</t>
  </si>
  <si>
    <t>Derzeitige Obergrenze für Instrumente des harten Kernkapitals, für die Auslaufregelungen gelten</t>
  </si>
  <si>
    <t>81</t>
  </si>
  <si>
    <t>Wegen Obergrenze aus dem harten Kernkapital ausgeschlossener Betrag (Betrag über Obergrenze nach Tilgungen und Fälligkeiten)</t>
  </si>
  <si>
    <t>82</t>
  </si>
  <si>
    <t>Derzeitige Obergrenze für Instrumente des zusätzlichen Kernkapitals, für die Auslaufregelungen gelten</t>
  </si>
  <si>
    <t>83</t>
  </si>
  <si>
    <t>Wegen Obergrenze aus dem zusätzlichen Kernkapital ausgeschlossener Betrag (Betrag über Obergrenze nach Tilgungen und Fälligkeiten)</t>
  </si>
  <si>
    <t>84</t>
  </si>
  <si>
    <t>Derzeitige Obergrenze für Instrumente des Ergänzungskapitals, für die Auslaufregelungen gelten</t>
  </si>
  <si>
    <t>85</t>
  </si>
  <si>
    <t>Wegen Obergrenze aus dem Ergänzungskapital ausgeschlossener Betrag (Betrag über Obergrenze nach Tilgungen und Fälligkeiten)</t>
  </si>
  <si>
    <t>Warenpositionsrisiko</t>
  </si>
  <si>
    <t>Operationelles Risiko</t>
  </si>
  <si>
    <t>EU-LI2 - Hauptursachen für Unterschiede zwischen aufsichtsrechtlichen Risikopositionsbeträgen und Buchwerten im Jahresabschluss</t>
  </si>
  <si>
    <t xml:space="preserve">Posten im </t>
  </si>
  <si>
    <t xml:space="preserve">CCR-Rahmen </t>
  </si>
  <si>
    <t>Buchwert der Aktiva im aufsichtlichen Konsolidierungskreis (laut Meldebogen LI1)</t>
  </si>
  <si>
    <t>Buchwert der Passiva im aufsichtlichen Konsolidierungskreis (laut Meldebogen LI1)</t>
  </si>
  <si>
    <t>Gesamtnettobetrag im aufsichtlichen Konsolidierungskreis</t>
  </si>
  <si>
    <t>Außerbilanzielle Beträge</t>
  </si>
  <si>
    <t xml:space="preserve">Unterschiede in den Bewertungen </t>
  </si>
  <si>
    <t>Unterschiede durch abweichende Nettingregeln außer den in Zeile 2 bereits berücksichtigten</t>
  </si>
  <si>
    <t>Unterschiede durch die Berücksichtigung von Rückstellungen</t>
  </si>
  <si>
    <t>Unterschiede durch Verwendung von Kreditrisikominderungstechniken (CRMs)</t>
  </si>
  <si>
    <t>Unterschiede durch Kreditumrechnungsfaktoren</t>
  </si>
  <si>
    <t>Unterschiede durch Verbriefung mit Risikotransfer</t>
  </si>
  <si>
    <t>Sonstige Unterschiede</t>
  </si>
  <si>
    <t>Für aufsichtsrechtliche Zwecke berücksichtigte Risikopositionsbeträge</t>
  </si>
  <si>
    <t>EU LIQ1 - Quantitative Angaben zur LCR</t>
  </si>
  <si>
    <t>Konsolidierungskreis: (auf Einzel-/konsolidierter Basis)</t>
  </si>
  <si>
    <t>Ungewichteter Gesamtwert (Durchschnitt)</t>
  </si>
  <si>
    <t>Gewichteter Gesamtwert (Durchschnitt)</t>
  </si>
  <si>
    <t>EU 1a</t>
  </si>
  <si>
    <t>Quartal endet am (TT. Monat JJJJ)</t>
  </si>
  <si>
    <t>T</t>
  </si>
  <si>
    <t xml:space="preserve">T-1 </t>
  </si>
  <si>
    <t>T-2</t>
  </si>
  <si>
    <t>T-3</t>
  </si>
  <si>
    <t>EU 1b</t>
  </si>
  <si>
    <t>Anzahl der bei der Berechnung der Durchschnittswerte verwendeten Datenpunkte</t>
  </si>
  <si>
    <t>HOCHWERTIGE LIQUIDE VERMÖGENSWERTE</t>
  </si>
  <si>
    <t>Hochwertige liquide Vermögenswerte insgesamt (HQLA)</t>
  </si>
  <si>
    <t>MITTELABFLÜSSE</t>
  </si>
  <si>
    <t>Privatkundeneinlagen und Einlagen von kleinen Geschäftskunden, davon::</t>
  </si>
  <si>
    <t>Stabile Einlagen</t>
  </si>
  <si>
    <t>Weniger stabile Einlagen</t>
  </si>
  <si>
    <t>Unbesicherte großvolumige Finanzierung</t>
  </si>
  <si>
    <t>Operative Einlagen (alle Gegenparteien) und Einlagen in Netzwerken von Genossenschaftsbanken</t>
  </si>
  <si>
    <t>Nicht operative Einlagen (alle Gegenparteien)</t>
  </si>
  <si>
    <t>Unbesicherte Schuldtitel</t>
  </si>
  <si>
    <t>Besicherte großvolumige Finanzierung</t>
  </si>
  <si>
    <t>Zusätzliche Anforderungen</t>
  </si>
  <si>
    <t>Abflüsse im Zusammenhang mit Derivate-Risikopositionen und sonstigen Anforderungen an Sicherheiten</t>
  </si>
  <si>
    <t>Abflüsse im Zusammenhang mit dem Verlust an Finanzmitteln aus Schuldtiteln</t>
  </si>
  <si>
    <t>Kredit und Liquiditätsfazilitäten</t>
  </si>
  <si>
    <t>Sonstige vertragliche Finanzierungsverpflichtungen</t>
  </si>
  <si>
    <t>Sonstige Eventualfinanzierungsverpflichtungen</t>
  </si>
  <si>
    <t>GESAMTMITTELABFLÜSSE</t>
  </si>
  <si>
    <t>MITTELZUFLÜSSE</t>
  </si>
  <si>
    <t>Besicherte Kreditvergabe (z. B. Reverse Repos)</t>
  </si>
  <si>
    <t>Zuflüsse von in vollem Umfang bedienten Risikopositionen</t>
  </si>
  <si>
    <t>Sonstige Mittelzuflüsse</t>
  </si>
  <si>
    <t>EU-19a</t>
  </si>
  <si>
    <t>(Differenz zwischen der Summe der gewichteten Zuflüsse und der Summe der gewichteten Abflüsse aus Drittländern, in denen Transferbeschränkungen gelten, oder die auf nichtkonvertierbare Währungen lauten)</t>
  </si>
  <si>
    <t>EU-19b</t>
  </si>
  <si>
    <t>(Überschüssige Zuflüsse von einem verbundenen spezialisierten Kreditinstitut)</t>
  </si>
  <si>
    <t>GESAMTMITTELZUFLÜSSE</t>
  </si>
  <si>
    <t>Vollständig ausgenommene Zuflüsse</t>
  </si>
  <si>
    <t>Zuflüsse mit der Obergrenze von 90 %</t>
  </si>
  <si>
    <t>Zuflüsse mit der Obergrenze von 75 %</t>
  </si>
  <si>
    <t xml:space="preserve">BEREINIGTER GESAMTWERT </t>
  </si>
  <si>
    <t>LIQUIDITÄTSPUFFER</t>
  </si>
  <si>
    <t>GESAMTE NETTOMITTELABFLÜSSE</t>
  </si>
  <si>
    <t>LIQUIDITÄTSDECKUNGSQUOTE</t>
  </si>
  <si>
    <t>(Währungbetrag)</t>
  </si>
  <si>
    <t>Ungewichteter Wert nach Restlaufzeit</t>
  </si>
  <si>
    <t>Gewichteter Wert</t>
  </si>
  <si>
    <t>Keine Restlaufzeit</t>
  </si>
  <si>
    <t>&lt; 6 Monate</t>
  </si>
  <si>
    <t>6 Monate bis &lt; 1 Jahr</t>
  </si>
  <si>
    <t>≥ 1 Jahr</t>
  </si>
  <si>
    <t>Posten der verfügbaren stabilen Refinanzierung (ASF)</t>
  </si>
  <si>
    <t>Kapitalposten und -instrumente</t>
  </si>
  <si>
    <t>Eigenmittel</t>
  </si>
  <si>
    <t>Sonstige Kapitalinstrumente</t>
  </si>
  <si>
    <t>Privatkundeneinlagen</t>
  </si>
  <si>
    <t>Großvolumige Finanzierung::</t>
  </si>
  <si>
    <t>Operative Einlagen</t>
  </si>
  <si>
    <t>Sonstige großvolumige Finanzierung</t>
  </si>
  <si>
    <t>Interdependente Verbindlichkeiten</t>
  </si>
  <si>
    <t xml:space="preserve">Sonstige Verbindlichkeiten: </t>
  </si>
  <si>
    <t xml:space="preserve">NSFR für Derivatverbindlichkeiten </t>
  </si>
  <si>
    <t>Sämtliche anderen Verbindlichkeiten und Kapitalinstrumente, die nicht in den vorstehenden Kategorien enthalten sind</t>
  </si>
  <si>
    <t>Verfügbare stabile Refinanzierung (ASF) insgesamt</t>
  </si>
  <si>
    <t>Posten der erforderlichen stabilen Refinanzierung (RSF)</t>
  </si>
  <si>
    <t>EU-15a</t>
  </si>
  <si>
    <t>Mit einer Restlaufzeit von mindestens einem Jahr belastete Vermögenswerte im Deckungspool</t>
  </si>
  <si>
    <t>Einlagen, die zu operativen Zwecken bei anderen Finanzinstituten gehalten werden</t>
  </si>
  <si>
    <t>Vertragsgemäß bediente Darlehen und Wertpapiere::</t>
  </si>
  <si>
    <t>Vertragsgemäß bediente Wertpapierfinanzierungsgeschäfte mit Finanzkunden, durch HQLA der Stufe 1 besichert, auf die ein Haircut von 0 % angewandt werden kann</t>
  </si>
  <si>
    <t>Vertragsgemäß bediente Wertpapierfinanzierungsgeschäfte mit Finanzkunden, durch andere Vermögenswerte und Darlehen und Kredite an Finanzkunden besichert</t>
  </si>
  <si>
    <t>Vertragsgemäß bediente Darlehen an nichtfinanzielle Kapitalgesellschaften, Darlehen an Privat- und kleine Geschäftskunden und Darlehen an Staaten und öffentliche Stellen, davon::</t>
  </si>
  <si>
    <t>Mit einem Risikogewicht von höchstens 35 % nach dem Standardansatz für Kreditrisiko laut Basel II</t>
  </si>
  <si>
    <t xml:space="preserve">Vertragsgemäß bediente Hypothekendarlehen auf Wohnimmobilien, davon:: </t>
  </si>
  <si>
    <t>Sonstige Darlehen und Wertpapiere, die nicht ausgefallen sind und nicht als HQLA infrage kommen, einschließlich börsengehandelter Aktien und bilanzwirksamer Posten für die Handelsfinanzierung</t>
  </si>
  <si>
    <t>Interdependente Aktiva</t>
  </si>
  <si>
    <t>Physisch gehandelte Waren</t>
  </si>
  <si>
    <t>Als Einschuss für Derivatekontrakte geleistete Aktiva und Beiträge zu Ausfallfonds von CCPs</t>
  </si>
  <si>
    <t>NSFR für Derivateaktiva </t>
  </si>
  <si>
    <t xml:space="preserve">NSFR für Derivatverbindlichkeiten vor Abzug geleisteter Nachschüsse </t>
  </si>
  <si>
    <t>Alle sonstigen Aktiva, die nicht in den vorstehenden Kategorien enthalten sind</t>
  </si>
  <si>
    <t>Außerbilanzielle Posten</t>
  </si>
  <si>
    <t>RSF insgesamt</t>
  </si>
  <si>
    <t>Strukturelle Liquiditätsquote (%)</t>
  </si>
  <si>
    <t>EU MR1 - Marktrisiko beim Standardansatz</t>
  </si>
  <si>
    <t>Risikoge-wichtete Positions-beträge (RWEAs)</t>
  </si>
  <si>
    <t>Outright-Termingeschäfte</t>
  </si>
  <si>
    <t>Zinsrisiko (allgemein und spezifisch)</t>
  </si>
  <si>
    <t>Aktienkursrisiko (allgemein und spezifisch)</t>
  </si>
  <si>
    <t>Fremdwährungsrisiko</t>
  </si>
  <si>
    <t>Optionen</t>
  </si>
  <si>
    <t>Vereinfachter Ansatz</t>
  </si>
  <si>
    <t>Delta-Plus-Ansatz</t>
  </si>
  <si>
    <t>Szenario-Ansatz</t>
  </si>
  <si>
    <t>Verbriefung (spezifisches Risiko)</t>
  </si>
  <si>
    <t>Eigenmittelanforderungen insgesamt</t>
  </si>
  <si>
    <t>EU LR1 - LRSum: Summarische Abstimmung zwischen bilanzierten Aktiva und Risikopositionen für die Verschuldungsquote</t>
  </si>
  <si>
    <t>Maßgeblicher Betrag</t>
  </si>
  <si>
    <t>Summe der Aktiva laut veröffentlichtem Abschluss</t>
  </si>
  <si>
    <t>Anpassung bei Unternehmen, die für Rechnungslegungszwecke konsolidiert werden, aber aus dem aufsichtlichen Konsolidierungskreis ausgenommen sind</t>
  </si>
  <si>
    <t>(Anpassung bei verbrieften Risikopositionen, die die operativen Anforderungen für die Anerkennung von Risikoübertragungen erfüllen)</t>
  </si>
  <si>
    <t>(Anpassung bei vorübergehendem Ausschluss von Risikopositionen gegenüber Zentralbanken (falls zutreffend))</t>
  </si>
  <si>
    <t>(Anpassung bei Treuhandvermögen, das nach dem geltenden Rechnungslegungsrahmen in der Bilanz angesetzt wird, aber gemäß Artikel 429a Absatz 1 Buchstabe i CRR bei der Gesamtrisikopositionsmessgröße unberücksichtigt bleibt)</t>
  </si>
  <si>
    <t>Anpassung bei marktüblichen Käufen und Verkäufen finanzieller Vermögenswerte gemäß dem zum Handelstag geltenden Rechnungslegungsrahmen</t>
  </si>
  <si>
    <t>Anpassung bei berücksichtigungsfähigen Liquiditätsbündelungsgeschäften</t>
  </si>
  <si>
    <t>Anpassung bei derivativen Finanzinstrumenten</t>
  </si>
  <si>
    <t>Anpassung bei Wertpapierfinanzierungsgeschäften (SFTs)</t>
  </si>
  <si>
    <t>Anpassung bei außerbilanziellen Posten (d. h. Umrechnung außerbilanzieller Risikopositionen in Kreditäquivalenzbeträge)</t>
  </si>
  <si>
    <t>(Anpassung bei Anpassungen aufgrund des Gebots der vorsichtigen Bewertung und spezifischen und allgemeinen Rückstellungen, die eine Verringerung des Kernkapitals bewirkt haben)</t>
  </si>
  <si>
    <t>EU-11a</t>
  </si>
  <si>
    <t>(Anpassung bei Risikopositionen, die gemäß Artikel 429a Absatz 1 Buchstabe c CRR aus der Gesamtrisikopositionsmessgröße ausgeschlossen werden)</t>
  </si>
  <si>
    <t>EU-11b</t>
  </si>
  <si>
    <t>(Anpassung bei Risikopositionen, die gemäß Artikel 429a Absatz 1 Buchstabe j CRR aus der Gesamtrisikopositionsmessgröße ausgeschlossen werden)</t>
  </si>
  <si>
    <t>Sonstige Berichtigungen</t>
  </si>
  <si>
    <t>Gesamtrisikopositionsmessgröße</t>
  </si>
  <si>
    <t>EU LR2 - LRCom: Einheitliche Offenlegung der Verschuldungsquote</t>
  </si>
  <si>
    <t>Risikopositionen für die CRR-Verschuldungsquote</t>
  </si>
  <si>
    <t>T-1</t>
  </si>
  <si>
    <t>Bilanzwirksame Risikopositionen (ohne Derivate und SFTs)</t>
  </si>
  <si>
    <t>Bilanzwirksame Posten (ohne Derivate und SFTs, aber einschließlich Sicherheiten)</t>
  </si>
  <si>
    <t>Hinzurechnung des Betrags von im Zusammenhang mit Derivaten gestellten Sicherheiten, die nach dem geltenden Rechnungslegungsrahmen von den Bilanzaktiva abgezogen werden</t>
  </si>
  <si>
    <t>(Abzüge von Forderungen für in bar geleistete Nachschüsse bei Derivatgeschäften)</t>
  </si>
  <si>
    <t>(Anpassung bei im Rahmen von Wertpapierfinanzierungsgeschäften entgegengenommenen Wertpapieren, die als Aktiva erfasst werden)</t>
  </si>
  <si>
    <t>(Allgemeine Kreditrisikoanpassungen an bilanzwirksamen Posten)</t>
  </si>
  <si>
    <t>(Bei der Ermittlung des Kernkapitals abgezogene Aktivabeträge)</t>
  </si>
  <si>
    <t>Summe der bilanzwirksamen Risikopositionen (ohne Derivate und SFTs)</t>
  </si>
  <si>
    <t>Risikopositionen aus Derivaten</t>
  </si>
  <si>
    <t>Wiederbeschaffungskosten für Derivatgeschäfte nach SA-CCR (d. h. ohne anrechenbare, in bar erhaltene Nachschüsse)</t>
  </si>
  <si>
    <t>EU-8a</t>
  </si>
  <si>
    <t>Abweichende Regelung für Derivate: Beitrag der Wiederbeschaffungskosten nach vereinfachtem Standardansatz</t>
  </si>
  <si>
    <t xml:space="preserve">Aufschläge für den potenziellen künftigen Risikopositionswert im Zusammenhang mit SA-CCR-Derivatgeschäften </t>
  </si>
  <si>
    <t>EU-9a</t>
  </si>
  <si>
    <t>Abweichende Regelung für Derivate: Potenzieller künftiger Risikopositionsbeitrag nach vereinfachtem Standardansatz</t>
  </si>
  <si>
    <t>EU-9b</t>
  </si>
  <si>
    <t>Risikoposition gemäß Ursprungsrisikomethode</t>
  </si>
  <si>
    <t>(Ausgeschlossener CCP-Teil kundengeclearter Handelsrisikopositionen) (SA-CCR)</t>
  </si>
  <si>
    <t>EU-10a</t>
  </si>
  <si>
    <t>(Ausgeschlossener CCP-Teil kundengeclearter Handelsrisikopositionen) (vereinfachter Standardansatz)</t>
  </si>
  <si>
    <t>EU-10b</t>
  </si>
  <si>
    <t>(Ausgeschlossener CCP-Teil kundengeclearter Handelsrisikopositionen) (Ursprungsrisikomethode)</t>
  </si>
  <si>
    <t>Angepasster effektiver Nominalwert geschriebener Kreditderivate</t>
  </si>
  <si>
    <t>(Aufrechnungen der angepassten effektiven Nominalwerte und Abzüge der Aufschläge für geschriebene Kreditderivate)</t>
  </si>
  <si>
    <t>Gesamtsumme der Risikopositionen aus Derivaten</t>
  </si>
  <si>
    <t>Risikopositionen aus Wertpapierfinanzierungsgeschäften (SFTs)</t>
  </si>
  <si>
    <t>Brutto-Aktiva aus SFTs (ohne Anerkennung von Netting), nach Bereinigung um als Verkauf verbuchte Geschäfte</t>
  </si>
  <si>
    <t>(Aufgerechnete Beträge von Barverbindlichkeiten und -forderungen aus Brutto-Aktiva aus SFTs)</t>
  </si>
  <si>
    <t>Gegenparteiausfallrisikoposition für SFT-Aktiva</t>
  </si>
  <si>
    <t>EU-16a</t>
  </si>
  <si>
    <t>Abweichende Regelung für SFTs: Gegenparteiausfallrisikoposition gemäß Artikel 429e Absatz 5 und Artikel 222 CRR</t>
  </si>
  <si>
    <t>Risikopositionen aus als Beauftragter getätigten Geschäften</t>
  </si>
  <si>
    <t>EU-17a</t>
  </si>
  <si>
    <t>(Ausgeschlossener CCP-Teil kundengeclearter SFT-Risikopositionen)</t>
  </si>
  <si>
    <t>Gesamtsumme der Risikopositionen aus Wertpapierfinanzierungsgeschäften</t>
  </si>
  <si>
    <t xml:space="preserve">Sonstige außerbilanzielle Risikopositionen </t>
  </si>
  <si>
    <t>Außerbilanzielle Risikopositionen zum Bruttonominalwert</t>
  </si>
  <si>
    <t>(Anpassungen für die Umrechnung in Kreditäquivalenzbeträge)</t>
  </si>
  <si>
    <t>(Bei der Bestimmung des Kernkapitals abgezogene allgemeine Rückstellungen sowie spezifische Rückstellungen in Verbindung mit außerbilanziellen Risikopositionen)</t>
  </si>
  <si>
    <t>Außerbilanzielle Risikopositionen</t>
  </si>
  <si>
    <t>Ausgeschlossene Risikopositionen</t>
  </si>
  <si>
    <t>EU-22a</t>
  </si>
  <si>
    <t>(Risikopositionen, die gemäß Artikel 429a Absatz 1 Buchstabe c CRR aus der Gesamtrisikopositionsmessgröße ausgeschlossen werden)</t>
  </si>
  <si>
    <t>EU-22b</t>
  </si>
  <si>
    <t>((Bilanzielle und außerbilanzielle) Risikopositionen, die gemäß Artikel 429a Absatz 1 Buchstabe j CRR ausgeschlossen werden)</t>
  </si>
  <si>
    <t>EU-22c</t>
  </si>
  <si>
    <t>(Ausgeschlossene Risikopositionen öffentlicher Entwicklungsbanken (oder als solche behandelter Einheiten) – öffentliche Investitionen)</t>
  </si>
  <si>
    <t>EU-22d</t>
  </si>
  <si>
    <t>(Ausgeschlossene Risikopositionen öffentlicher Entwicklungsbanken (oder als solche behandelter Einheiten) – Förderdarlehen)</t>
  </si>
  <si>
    <t>EU-22e</t>
  </si>
  <si>
    <t>(Ausgeschlossene Risikopositionen aus der Weitergabe von Förderdarlehen durch Institute, die keine öffentlichen Entwicklungsbanken (oder als solche behandelte Einheiten) sind)</t>
  </si>
  <si>
    <t>EU-22f</t>
  </si>
  <si>
    <t xml:space="preserve">(-) Ausgenommene garantierte Teile von Risikopositionen aus Exportkrediten </t>
  </si>
  <si>
    <t>EU-22g</t>
  </si>
  <si>
    <t xml:space="preserve">(-) Ausgenommene überschüssige Sicherheiten, die bei Triparty-Agenten hinterlegt wurden </t>
  </si>
  <si>
    <t>EU-22h</t>
  </si>
  <si>
    <t>(Von CSDs/Instituten erbrachte CSD-bezogene Dienstleistungen, die gemäß Artikel 429a Absatz 1 Buchstabe o CRR ausgeschlossen werden)</t>
  </si>
  <si>
    <t>EU-22i</t>
  </si>
  <si>
    <t>(Von benannten Instituten erbrachte CSD-bezogene Dienstleistungen, die gemäß Artikel 429a Absatz 1 Buchstabe p CRR ausgeschlossen werden)</t>
  </si>
  <si>
    <t>EU-22j</t>
  </si>
  <si>
    <t xml:space="preserve">(-) Verringerung des Risikopositionswerts von Vorfinanzierungen oder Zwischendarlehen </t>
  </si>
  <si>
    <t>EU-22k</t>
  </si>
  <si>
    <t>Gesamtsumme der ausgeschlossenen Risikopositionen</t>
  </si>
  <si>
    <t>Kernkapital und Gesamtrisikopositionsmessgröße</t>
  </si>
  <si>
    <t>Kernkapital</t>
  </si>
  <si>
    <t>Verschuldungsquote</t>
  </si>
  <si>
    <t>EU-25</t>
  </si>
  <si>
    <t>Verschuldungsquote (ohne die Auswirkungen der Ausnahmeregelung für öffentliche Investitionen und Förderdarlehen) (in %)</t>
  </si>
  <si>
    <t>25a</t>
  </si>
  <si>
    <t>Verschuldungsquote (ohne die Auswirkungen etwaiger vorübergehender Ausnahmeregelungen für Zentralbankreserven) (in %)</t>
  </si>
  <si>
    <t>Regulatorische Mindestanforderung an die Verschuldungsquote (in %)</t>
  </si>
  <si>
    <t>EU-26a</t>
  </si>
  <si>
    <t>Zusätzliche Eigenmittelanforderungen zur Eindämmung des Risikos einer übermäßigen Verschuldung (in %)</t>
  </si>
  <si>
    <t>EU-26b</t>
  </si>
  <si>
    <t>davon: in Form von hartem Kernkapital</t>
  </si>
  <si>
    <t>Anforderung an den Puffer der Verschuldungsquote (in %)</t>
  </si>
  <si>
    <t>EU-27a</t>
  </si>
  <si>
    <t>Gesamtanforderungen an die Verschuldungsquote (in %)</t>
  </si>
  <si>
    <t>Gewählte Übergangsregelung und maßgebliche Risikopositionen</t>
  </si>
  <si>
    <t>EU-27b</t>
  </si>
  <si>
    <t>Gewählte Übergangsregelung für die Definition der Kapitalmessgröße</t>
  </si>
  <si>
    <t>Offenlegung von Mittelwerten</t>
  </si>
  <si>
    <t>Mittelwert der Tageswerte der Brutto-Aktiva aus SFTs nach Bereinigung um als Verkauf verbuchte Geschäfte und Aufrechnung der Beträge damit verbundener Barverbindlichkeiten und -forderungen</t>
  </si>
  <si>
    <t>Quartalsendwert der Brutto-Aktiva aus SFTs nach Bereinigung um als Verkauf verbuchte Geschäfte und Aufrechnung der Beträge damit verbundener Barverbindlichkeiten und -forderungen</t>
  </si>
  <si>
    <t>Gesamtrisikopositionsmessgröße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</si>
  <si>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30a</t>
  </si>
  <si>
    <t>Gesamtrisikopositionsmessgröße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</si>
  <si>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Verschuldungsquote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</si>
  <si>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31a</t>
  </si>
  <si>
    <t>Verschuldungsquote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</si>
  <si>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EU LR3 - LRSpl: Aufgliederung der bilanzwirksamen Risikopositionen (ohne Derivate, SFTs und ausgenommene Risikopositionen)</t>
  </si>
  <si>
    <t>EU-1</t>
  </si>
  <si>
    <t>Gesamtsumme der bilanzwirksamen Risikopositionen (ohne Derivate, SFTs und ausgenommene Risikopositionen), davon::</t>
  </si>
  <si>
    <t>EU-2</t>
  </si>
  <si>
    <t>Risikopositionen im Handelsbuch</t>
  </si>
  <si>
    <t>EU-3</t>
  </si>
  <si>
    <t>Risikopositionen im Anlagebuch, davon::</t>
  </si>
  <si>
    <t>EU-4</t>
  </si>
  <si>
    <t>Gedeckte Schuldverschreibungen</t>
  </si>
  <si>
    <t>EU-5</t>
  </si>
  <si>
    <t>Risikopositionen, die wie Risikopositionen gegenüber Staaten behandelt werden</t>
  </si>
  <si>
    <t>EU-6</t>
  </si>
  <si>
    <t>Risikopositionen gegenüber regionalen Gebietskörperschaften, multilateralen Entwicklungsbanken (MDBs), internationalen Organisationen und öffentlichen Stellen (PSEs), die NICHT als Staaten behandelt werden</t>
  </si>
  <si>
    <t>EU-7</t>
  </si>
  <si>
    <t>EU-8</t>
  </si>
  <si>
    <t>Durch Grundpfandrechte an Immobilien besicherte Risikopositionen</t>
  </si>
  <si>
    <t>EU-9</t>
  </si>
  <si>
    <t>Risikopositionen aus dem Mengengeschäft</t>
  </si>
  <si>
    <t>EU-10</t>
  </si>
  <si>
    <t>UNTERNEHMEN</t>
  </si>
  <si>
    <t>EU-11</t>
  </si>
  <si>
    <t>Ausgefallene Positionen</t>
  </si>
  <si>
    <t>EU-12</t>
  </si>
  <si>
    <t>Sonstige Risikopositionen (z. B. Beteiligungen, Verbriefungen und sonstige Aktiva, die keine Kreditverpflichtungen sind)</t>
  </si>
  <si>
    <t>EU OV1 - Übersicht über die Gesamtrisikobeträge</t>
  </si>
  <si>
    <t>Gesamtrisikobetrag (TREA)</t>
  </si>
  <si>
    <t>Kreditrisiko (ohne Gegenparteiausfallrisiko)</t>
  </si>
  <si>
    <t xml:space="preserve">Davon: Standardansatz </t>
  </si>
  <si>
    <t xml:space="preserve">Davon: IRB-Basisansatz (F-IRB) </t>
  </si>
  <si>
    <t>Davon: Slotting-Ansatz</t>
  </si>
  <si>
    <t>EU 4a</t>
  </si>
  <si>
    <t>Davon: Beteiligungspositionen nach dem einfachen Risikogewichtungsansatz</t>
  </si>
  <si>
    <t xml:space="preserve">Davon: Fortgeschrittener IRB-Ansatz (A-IRB) </t>
  </si>
  <si>
    <t xml:space="preserve">Gegenparteiausfallrisiko – CCR </t>
  </si>
  <si>
    <t>Davon: Auf einem internen Modell beruhende Methode (IMM)</t>
  </si>
  <si>
    <t>EU 8a</t>
  </si>
  <si>
    <t>Davon: Risikopositionen gegenüber einer CCP</t>
  </si>
  <si>
    <t>EU 8b</t>
  </si>
  <si>
    <t>Davon: Anpassung der Kreditbewertung (CVA)</t>
  </si>
  <si>
    <t>Davon: Sonstiges CCR</t>
  </si>
  <si>
    <t xml:space="preserve">Abwicklungsrisiko </t>
  </si>
  <si>
    <t>Verbriefungspositionen im Anlagebuch (nach Anwendung der Obergrenze)</t>
  </si>
  <si>
    <t xml:space="preserve">Davon: SEC-IRBA </t>
  </si>
  <si>
    <t>Davon: SEC-ERBA (einschl. IAA)</t>
  </si>
  <si>
    <t xml:space="preserve">Davon: SEC-SA </t>
  </si>
  <si>
    <t>EU 19a</t>
  </si>
  <si>
    <t>Davon: 1250 % / Abzug</t>
  </si>
  <si>
    <t>Positions-, Währungs- und Warenpositionsrisiken (Marktrisiko)</t>
  </si>
  <si>
    <t xml:space="preserve">Davon: IMA </t>
  </si>
  <si>
    <t>EU 22a</t>
  </si>
  <si>
    <t>Großkredite</t>
  </si>
  <si>
    <t>EU 23a</t>
  </si>
  <si>
    <t xml:space="preserve">Davon: Basisindikatoransatz </t>
  </si>
  <si>
    <t>EU 23b</t>
  </si>
  <si>
    <t>EU 23c</t>
  </si>
  <si>
    <t xml:space="preserve">Davon: Fortgeschrittener Messansatz </t>
  </si>
  <si>
    <t>Beträge unter den Abzugsschwellenwerten (mit einem Risikogewicht von 250 %)</t>
  </si>
  <si>
    <t>EU KM1 - Schlüsselparameter</t>
  </si>
  <si>
    <t>T-4</t>
  </si>
  <si>
    <t>Verfügbare Eigenmittel (Beträge)</t>
  </si>
  <si>
    <t xml:space="preserve">Kernkapital (T1) </t>
  </si>
  <si>
    <t xml:space="preserve">Gesamtkapital </t>
  </si>
  <si>
    <t>Risk-weighted exposure amounts</t>
  </si>
  <si>
    <t>Kapitalquoten (in % des risikogewichteten Positionsbetrags)</t>
  </si>
  <si>
    <t>Harte Kernkapitalquote (CET1-Quote) (%)</t>
  </si>
  <si>
    <t>Kernkapitalquote (%)</t>
  </si>
  <si>
    <t>Gesamtkapitalquote (%)</t>
  </si>
  <si>
    <t>Zusätzliche Eigenmittelanforderungen für andere Risiken als das Risiko einer übermäßigen Verschuldung (in % des risikogewichteten Positionsbetrags)</t>
  </si>
  <si>
    <t>EU 7a</t>
  </si>
  <si>
    <t>Zusätzliche Eigenmittelanforderungen für andere Risiken als das Risiko einer übermäßigen Verschuldung (%)</t>
  </si>
  <si>
    <t>EU 7b</t>
  </si>
  <si>
    <t>Davon: in Form von CET1 vorzuhalten (Prozentpunkte)</t>
  </si>
  <si>
    <t>EU 7c</t>
  </si>
  <si>
    <t>Davon: in Form von T1 vorzuhalten (Prozentpunkte)</t>
  </si>
  <si>
    <t>EU 7d</t>
  </si>
  <si>
    <t>SREP-Gesamtkapitalanforderung (%)</t>
  </si>
  <si>
    <t>Kombinierte Kapitalpuffer- und Gesamtkapitalanforderung (in % des risikogewichteten Positionsbetrags)</t>
  </si>
  <si>
    <t>Kapitalerhaltungspuffer (%)</t>
  </si>
  <si>
    <t>Kapitalerhaltungspuffer aufgrund von Makroaufsichtsrisiken oder Systemrisiken auf Ebene eines Mitgliedstaats (%)</t>
  </si>
  <si>
    <t>Institutsspezifischer antizyklischer Kapitalpuffer (%)</t>
  </si>
  <si>
    <t>EU 9a</t>
  </si>
  <si>
    <t>Systemrisikopuffer (%)</t>
  </si>
  <si>
    <t>Puffer für global systemrelevante Institute (%)</t>
  </si>
  <si>
    <t>EU 10a</t>
  </si>
  <si>
    <t>Kombinierte Kapitalpufferanforderung (%)</t>
  </si>
  <si>
    <t>EU 11a</t>
  </si>
  <si>
    <t>Gesamtkapitalanforderungen (%)</t>
  </si>
  <si>
    <t>Nach Erfüllung der SREP-Gesamtkapitalanforderung verfügbares CET1 (%)</t>
  </si>
  <si>
    <t>Zusätzliche Eigenmittelanforderungen für das Risiko einer übermäßigen Verschuldung (in % der Gesamtrisikopositionsmessgröße)</t>
  </si>
  <si>
    <t>EU 14a</t>
  </si>
  <si>
    <t>EU 14b</t>
  </si>
  <si>
    <t xml:space="preserve">     Davon: in Form von CET1 vorzuhalten (Prozentpunkte)</t>
  </si>
  <si>
    <t>EU 14c</t>
  </si>
  <si>
    <t>SREP-Gesamtverschuldungsquote (%)</t>
  </si>
  <si>
    <t>Anforderung für den Puffer bei der Verschuldungsquote und die Gesamtverschuldungsquote (in % der Gesamtrisikopositionsmessgröße)</t>
  </si>
  <si>
    <t>EU 14d</t>
  </si>
  <si>
    <t>Puffer bei der Verschuldungsquote (%)</t>
  </si>
  <si>
    <t>EU 14e</t>
  </si>
  <si>
    <t>Liquiditätsdeckungsquote</t>
  </si>
  <si>
    <t>Liquide Aktiva hoher Qualität (HQLA) insgesamt (gewichteter Wert – Durchschnitt)</t>
  </si>
  <si>
    <t>EU 16a</t>
  </si>
  <si>
    <t xml:space="preserve">Mittelabflüsse – Gewichteter Gesamtwert </t>
  </si>
  <si>
    <t>EU 16b</t>
  </si>
  <si>
    <t xml:space="preserve">Mittelzuflüsse – Gewichteter Gesamtwert </t>
  </si>
  <si>
    <t>Nettomittelabflüsse insgesamt (angepasster Wert)</t>
  </si>
  <si>
    <t>Liquiditätsdeckungsquote (%)</t>
  </si>
  <si>
    <t>Strukturelle Liquiditätsquote</t>
  </si>
  <si>
    <t>Verfügbare stabile Refinanzierung, gesamt</t>
  </si>
  <si>
    <t>Erforderliche stabile Refinanzierung, gesamt</t>
  </si>
  <si>
    <t>Strukturelle Liquiditätsquote (NSFR) (%)</t>
  </si>
  <si>
    <t>EU CCyB1 - Geografische Verteilung der für die Berechnung des antizyklischen Kapitalpuffers wesentlichen Kreditrisikopositionen</t>
  </si>
  <si>
    <t>m)</t>
  </si>
  <si>
    <t>Allgemeine Kreditrisikopositionen</t>
  </si>
  <si>
    <t>Wesentliche Kreditrisikopositionen – Marktrisiko</t>
  </si>
  <si>
    <t>Verbriefungsrisiko-positionen – Risikopositionswert im Anlagebuch</t>
  </si>
  <si>
    <t xml:space="preserve">Risk-weighted exposure amounts </t>
  </si>
  <si>
    <t>Gewichtungen der Eigenmittel-anforderungen (in %)</t>
  </si>
  <si>
    <t>Quote des antizyklischen Kapitalpuffers (in %)</t>
  </si>
  <si>
    <t>Risikopositionswert nach dem Standardansatz</t>
  </si>
  <si>
    <t>Risikopositionswert nach dem IRB-Ansatz</t>
  </si>
  <si>
    <t>Summe der Kauf- und Verkaufspositionen der Risikopositionen im Handelsbuch nach dem Standardansatz</t>
  </si>
  <si>
    <t>Wert der Risikopositionen im Handelsbuch (interne Modelle)</t>
  </si>
  <si>
    <t>Wesentliche Kreditrisikopositionen – Kreditrisiko</t>
  </si>
  <si>
    <t xml:space="preserve">Wesentliche Kreditrisikopositionen – Verbriefungspositionen im Anlagebuch </t>
  </si>
  <si>
    <t>Aufschlüsselung nach Ländern</t>
  </si>
  <si>
    <t>020</t>
  </si>
  <si>
    <t>Meldebogen EU CCyB2 – Höhe des institutsspezifischen antizyklischen Kapitalpuffers</t>
  </si>
  <si>
    <t>Quote des institutsspezifischen antizyklischen Kapitalpuffers</t>
  </si>
  <si>
    <t>Anforderung an den institutsspezifischen antizyklischen Kapitalpuffer</t>
  </si>
  <si>
    <t>EU CR1: Vertragsgemäß bediente und notleidende Risikopositionen und damit verbundene Rückstellungen</t>
  </si>
  <si>
    <t>n</t>
  </si>
  <si>
    <t>o</t>
  </si>
  <si>
    <t>Bruttobuchwert / Nominalbetrag</t>
  </si>
  <si>
    <t>Kumulierte Wertminderung, kumulierte negative Änderungen beim beizulegenden Zeitwert aufgrund von Ausfallrisiken und Rückstellungen</t>
  </si>
  <si>
    <t>Empfangene Sicherheiten und Finanzgarantien</t>
  </si>
  <si>
    <t>Vertragsgemäß bediente Risikopositionen</t>
  </si>
  <si>
    <t>Notleidende Risikopositionen</t>
  </si>
  <si>
    <t>Vertragsgemäß bediente Risikopositionen - Kumulierte Wertminderung und Rückstellungen</t>
  </si>
  <si>
    <t xml:space="preserve">Notleidende Risikopositionen - Kumulierte Wertminderung, kumulierte negative Änderungen beim beizulegenden Zeitwert aufgrund von Ausfallrisiken und Rückstellungen </t>
  </si>
  <si>
    <t>Kumulierte teilweise Abschreibung</t>
  </si>
  <si>
    <t>bei vertragsgemäß bedienten Risikopositionen</t>
  </si>
  <si>
    <t>bei notleidenden Risikopositionen</t>
  </si>
  <si>
    <t>Davon Stufe 1</t>
  </si>
  <si>
    <t>Davon Stufe 2</t>
  </si>
  <si>
    <t>Davon Stufe 3</t>
  </si>
  <si>
    <t>005</t>
  </si>
  <si>
    <t>Guthaben bei Zentralbanken und Sichtguthaben</t>
  </si>
  <si>
    <t>Darlehen und Kredite</t>
  </si>
  <si>
    <t>Zentralbanken</t>
  </si>
  <si>
    <t>Staatssektor</t>
  </si>
  <si>
    <t>Kreditinstitute</t>
  </si>
  <si>
    <t>Sonstige Finanzunternehmen</t>
  </si>
  <si>
    <t>NichtFinanzunternehmen</t>
  </si>
  <si>
    <t>Davon: KMU</t>
  </si>
  <si>
    <t>Haushalte</t>
  </si>
  <si>
    <t>110</t>
  </si>
  <si>
    <t>EU CR1-A - Restlaufzeit von Risikopositionen</t>
  </si>
  <si>
    <t>Netto-Risikopositionswert</t>
  </si>
  <si>
    <t>Jederzeit kündbar</t>
  </si>
  <si>
    <t>&lt;= 1 Jahr</t>
  </si>
  <si>
    <t>&gt; 1 Jahr &lt;= 5 Jahre</t>
  </si>
  <si>
    <t>&gt; 5 Jahre</t>
  </si>
  <si>
    <t>Keine angegebene Restlaufzeit</t>
  </si>
  <si>
    <t>Bruttobuchwert</t>
  </si>
  <si>
    <t>EU CR3 - Übersicht über Kreditrisikominderungstechniken: Offenlegung der Verwendung von Kreditrisikominderungstechniken</t>
  </si>
  <si>
    <t>Besicherte Risikopositionen – Buchwert</t>
  </si>
  <si>
    <t xml:space="preserve">Unbesicherte Risikopositionen – Buchwert </t>
  </si>
  <si>
    <t xml:space="preserve">Davon durch Sicherheiten besichert </t>
  </si>
  <si>
    <t>Davon durch Finanzgarantien besichert</t>
  </si>
  <si>
    <t>Davon durch Kreditderivate besichert</t>
  </si>
  <si>
    <t xml:space="preserve">Schuldverschreibungen </t>
  </si>
  <si>
    <t>Davon notleidende Risikopositionen</t>
  </si>
  <si>
    <t xml:space="preserve">Davon: ausgefallen </t>
  </si>
  <si>
    <t>EU CR4: Standardansatz – Kreditrisiko und Wirkung der Kreditrisikominderung</t>
  </si>
  <si>
    <t xml:space="preserve"> </t>
  </si>
  <si>
    <t>Risikopositionen vor Kreditumrechnungsfaktor en (CCF) und Kreditrisikominderung (CRM)</t>
  </si>
  <si>
    <t>Risikopositionen nach CCF und CRM</t>
  </si>
  <si>
    <t>Risikogewichtete Aktiva (RWA) und RWA-Dichte</t>
  </si>
  <si>
    <t>Bilanzielle Risikopositionen</t>
  </si>
  <si>
    <t xml:space="preserve">RWA-Dichte (%) </t>
  </si>
  <si>
    <t>Staaten oder Zentralbanken</t>
  </si>
  <si>
    <t>Regionale oder lokale Gebietskörperschaften</t>
  </si>
  <si>
    <t>Unternehmen</t>
  </si>
  <si>
    <t>Durch Hypotheken auf Immobilien besichert</t>
  </si>
  <si>
    <t>Mit besonders hohem Risiko verbundene Risikopositionen</t>
  </si>
  <si>
    <t>Organismen für gemeinsame Anlagen</t>
  </si>
  <si>
    <t>Beteiligungen</t>
  </si>
  <si>
    <t>EU CR5 - Standardansatz</t>
  </si>
  <si>
    <t xml:space="preserve"> Risikopositionsklassen</t>
  </si>
  <si>
    <t>Ohne Rating</t>
  </si>
  <si>
    <t>35%</t>
  </si>
  <si>
    <t>250%</t>
  </si>
  <si>
    <t>370%</t>
  </si>
  <si>
    <t>1250%</t>
  </si>
  <si>
    <t>p</t>
  </si>
  <si>
    <t>q</t>
  </si>
  <si>
    <t>Durch Grundpfandrechte auf Immobilien besicherte Risikopositionen</t>
  </si>
  <si>
    <t>Risikopositionen gegenüber Instituten und Unternehmen mit kurzfristiger Bonitätsbeurteilung</t>
  </si>
  <si>
    <t>Anteile an Organismen für gemeinsame Anlagen</t>
  </si>
  <si>
    <t>Beteiligungspositionen</t>
  </si>
  <si>
    <t>Bilanzwirksame Risikopositionen</t>
  </si>
  <si>
    <t xml:space="preserve">   </t>
  </si>
  <si>
    <t xml:space="preserve">       </t>
  </si>
  <si>
    <t>EU CQ1: Kreditqualität gestundeter Risikopositionen</t>
  </si>
  <si>
    <t>Bruttobuchwert / Nominalbetrag der Risikopositionen mit Stundungsmaßnahmen</t>
  </si>
  <si>
    <t>Empfangene Sicherheiten und empfangene Finanzgarantien für gestundete Risikopositionen</t>
  </si>
  <si>
    <t>Notleidend gestundet</t>
  </si>
  <si>
    <t>Bei vertragsgemäß bedienten gestundeten Risikopositionen</t>
  </si>
  <si>
    <t>Bei notleidend gestundeten Risikopositionen</t>
  </si>
  <si>
    <t>Davon: Empfangene Sicherheiten und Finanzgarantien für notleidende Risikopositionen mit Stundungsmaßnahmen</t>
  </si>
  <si>
    <t>Davon: ausgefallen</t>
  </si>
  <si>
    <t xml:space="preserve">     </t>
  </si>
  <si>
    <t>Erteilte Kreditzusagen</t>
  </si>
  <si>
    <t>EU CQ3: Kreditqualität vertragsgemäß bedienter und notleidender Risikopositionen nach Überfälligkeit in Tagen</t>
  </si>
  <si>
    <t>Nicht überfällig oder &lt;= 30 Tage überfällig</t>
  </si>
  <si>
    <t>Überfällig &gt; 30 Tage &lt;= 90 Tage</t>
  </si>
  <si>
    <t>Wahrscheinlicher Zahlungsausfall bei Risikopositionen, die nicht überfällig oder≤ 90 Tage überfällig sind</t>
  </si>
  <si>
    <t>&gt; 90 Tage&lt;= 180 Tage überfälig</t>
  </si>
  <si>
    <t>&gt; 180 Tage&lt;= 1 Jahr überfällig</t>
  </si>
  <si>
    <t>&gt; 1 Jahr &lt;= 2 Jahre überfällig</t>
  </si>
  <si>
    <t>&gt; 2 Jahre &lt;= 5 Jahre überfällig</t>
  </si>
  <si>
    <t>&gt; 5 Jahre &lt;= 7 Jahre überfällig</t>
  </si>
  <si>
    <t>&gt; 7 Jahre überfällig</t>
  </si>
  <si>
    <t xml:space="preserve">      </t>
  </si>
  <si>
    <t>AUSSERBILANZIELLE RISIKOPOSITIONEN</t>
  </si>
  <si>
    <t>EU CQ4: Qualität notleidender Risikopositionen nach geografischem Gebiet </t>
  </si>
  <si>
    <t>Kumulierte Wertminderung</t>
  </si>
  <si>
    <t>Rückstellungen für außerbilanzielle Verbindlichkeiten aus Zusagen und erteilte Finanzgarantien</t>
  </si>
  <si>
    <t>Kumulierte negative Änderungen beim beizulegenden Zeitwert aufgrund von Ausfallrisiken bei notleidenden Risikopositionen</t>
  </si>
  <si>
    <t>davon: ausgefallen</t>
  </si>
  <si>
    <t>EU CQ5: Kreditqualität von Darlehen und Kredite an nichtfinanzielle Kapitalgesellschaften nach Wirtschaftszweig</t>
  </si>
  <si>
    <t>Land- und Forstwirtschaft, Fischerei</t>
  </si>
  <si>
    <t>Bergbau und Gewinnung von Steinen und Erden</t>
  </si>
  <si>
    <t>Herstellung</t>
  </si>
  <si>
    <t>Energieversorgung</t>
  </si>
  <si>
    <t>Wasserversorgung</t>
  </si>
  <si>
    <t>Baugewerbe</t>
  </si>
  <si>
    <t>Handel</t>
  </si>
  <si>
    <t>Transport und Lagerung</t>
  </si>
  <si>
    <t>Gastgewerbe/Beherbergung und Gastronomie</t>
  </si>
  <si>
    <t>Information und Kommunikation</t>
  </si>
  <si>
    <t>Erbringung von Finanz- und Versicherungsdienstleistungen</t>
  </si>
  <si>
    <t>Grundstücks- und Wohnungswesen</t>
  </si>
  <si>
    <t>Erbringung von freiberuflichen, wissenschaftlichen und technischen Dienstleistungen</t>
  </si>
  <si>
    <t>Erbringung von sonstigen wirtschaftlichen Dienstleistungen</t>
  </si>
  <si>
    <t>Öffentliche Verwaltung, Verteidigung; Sozialversicherung</t>
  </si>
  <si>
    <t>Bildung</t>
  </si>
  <si>
    <t>Gesundheits- und Sozialwesen</t>
  </si>
  <si>
    <t>Kunst, Unterhaltung und Erholung</t>
  </si>
  <si>
    <t>Sonstige Dienstleistungen</t>
  </si>
  <si>
    <t>EU CQ7: Durch Inbesitznahme und Vollstreckungsverfahren erlangte Sicherheiten</t>
  </si>
  <si>
    <t>Durch Inbesitznahme erlangte Sicherheiten</t>
  </si>
  <si>
    <t>Beim erstmaligen Ansatz beizulegender Wert</t>
  </si>
  <si>
    <t>Kumulierte negative Änderungen</t>
  </si>
  <si>
    <t>Sachanlagen</t>
  </si>
  <si>
    <t>Ausgenommen Sachanlagen</t>
  </si>
  <si>
    <t>Wohnimmobilien</t>
  </si>
  <si>
    <t>Gewerbeimmobilien</t>
  </si>
  <si>
    <t>Bewegliche Sachen (Fahrzeuge, Schiffe usw.)</t>
  </si>
  <si>
    <t>Eigenkapitalinstrumente und Schuldtitel</t>
  </si>
  <si>
    <t xml:space="preserve">EU-REM1 - Für das Geschäftsjahr gewährte Vergütung </t>
  </si>
  <si>
    <t>Leitungsorgan - Aufsichtsfunktion</t>
  </si>
  <si>
    <t xml:space="preserve">Leitungsorgan - Leitungsfunktion </t>
  </si>
  <si>
    <t>Sonstige Mitglieder der Geschäftsleitung</t>
  </si>
  <si>
    <t>Sonstige identifizierte Mitarbeiter</t>
  </si>
  <si>
    <t>Feste Vergütung</t>
  </si>
  <si>
    <t>Anzahl der identifizierten Mitarbeiter</t>
  </si>
  <si>
    <t>Feste Vergütung insgesamt</t>
  </si>
  <si>
    <t>Davon: monetäre Vergütung</t>
  </si>
  <si>
    <t>(Gilt nicht in der EU)</t>
  </si>
  <si>
    <t>EU-4a</t>
  </si>
  <si>
    <t>Davon: Anteile oder gleichwertige Beteiligungen</t>
  </si>
  <si>
    <t xml:space="preserve">Davon: an Anteile geknüpfte Instrumente oder gleichwertige nicht liquiditätswirksame Instrumente </t>
  </si>
  <si>
    <t>EU-5x</t>
  </si>
  <si>
    <t>Davon: andere Instrumente</t>
  </si>
  <si>
    <t>Davon: sonstige Positionen</t>
  </si>
  <si>
    <t>Variable Vergütung</t>
  </si>
  <si>
    <t>Davon: zurückbehalten</t>
  </si>
  <si>
    <t>EU-13a</t>
  </si>
  <si>
    <t>EU-14a</t>
  </si>
  <si>
    <t>EU-13b</t>
  </si>
  <si>
    <t>EU-14b</t>
  </si>
  <si>
    <t>EU-14x</t>
  </si>
  <si>
    <t>EU-14y</t>
  </si>
  <si>
    <t xml:space="preserve">Vergütung insgesamt </t>
  </si>
  <si>
    <t>EU-REM2 - Sonderzahlungen an Mitarbeiter, deren berufliche Tätigkeiten einen wesentlichen Einfluss auf das Risikoprofil des Instituts haben (identifizierte Mitarbeiter)</t>
  </si>
  <si>
    <t xml:space="preserve">Garantierte variable Vergütung – Gesamtbetrag </t>
  </si>
  <si>
    <t>Gewährte garantierte variable Vergütung - Zahl der identifizierten Mitarbeiter</t>
  </si>
  <si>
    <t>Gewährte garantierte variable Vergütung - Gesamtbetrag</t>
  </si>
  <si>
    <t>Davon: während des Geschäftsjahres ausgezahlte garantierte variable Vergütung, die nicht auf die Obergrenze für Bonuszahlungen angerechnet wird</t>
  </si>
  <si>
    <t>Die in früheren Zeiträumen gewährten Abfindungen, die während des Geschäftsjahres ausgezahlt wurden</t>
  </si>
  <si>
    <t>In früheren Perioden gewährte, während des Geschäftsjahres gezahlte Abfindungen – Anzahl der identifizierten Mitarbeiter</t>
  </si>
  <si>
    <t>In früheren Perioden gewährte, während des Geschäftsjahres gezahlte Abfindungen - Gesamtbetrag</t>
  </si>
  <si>
    <t>Während des Geschäftsjahres gewährte Abfindungen</t>
  </si>
  <si>
    <t>Während des Geschäftsjahres gewährte Abfindungen - Anzahl der identifizierten Mitarbeiter</t>
  </si>
  <si>
    <t>Während des Geschäftsjahres gewährte Abfindungen - Gesamtbetrag</t>
  </si>
  <si>
    <t xml:space="preserve">Davon: während des Geschäftsjahres gezahlt </t>
  </si>
  <si>
    <t>Davon: während des Geschäftsjahres gezahlte Abfindungen, die nicht auf die Obergrenze für Bonuszahlungen angerechnet werden</t>
  </si>
  <si>
    <t>Davon: höchste Abfindung, die einer einzigen Person gewährt wurde</t>
  </si>
  <si>
    <t>EU-REM3 - Zurückbehaltene Vergütung</t>
  </si>
  <si>
    <t>EU - g</t>
  </si>
  <si>
    <t>EU - h</t>
  </si>
  <si>
    <t>Zurückbehaltene und einbehaltene Vergütung</t>
  </si>
  <si>
    <t>Gesamtbetrag der für frühere Leistungsperioden gewährten, zurückbehaltenen Vergütungen</t>
  </si>
  <si>
    <t>Davon: im Geschäftsjahr zu beziehen</t>
  </si>
  <si>
    <t>Davon: in nachfolgenden Geschäftsjahren zu beziehen</t>
  </si>
  <si>
    <t>Höhe von Leistungs-anpassungen, die im Geschäftsjahr bei zurückbehaltenen, im Geschäftsjahr zu beziehenden Vergütungen vorgenommen wurden</t>
  </si>
  <si>
    <t>Höhe von Leistungs-anpassungen, die im Geschäftsjahr bei zurückbehaltenen, in künftigen jährlichen Leistungsperioden zu beziehenden Vergütungen vorgenommen wurden</t>
  </si>
  <si>
    <t>Gesamthöhe der durch nachträgliche implizite Anpassungen bedingten Anpassungen während des Geschäftsjahres (wie Wertänderungen, die auf veränderte Kurse der betreffenden Instrumente zurückzuführen sind)</t>
  </si>
  <si>
    <t xml:space="preserve">Gesamthöhe der vor dem Geschäftsjahr gewährten, zurückbehaltenen Vergütungen, die im Geschäftsjahr tatsächlich gezahlt wurden </t>
  </si>
  <si>
    <t>Gesamthöhe der für frühere Leistungsperioden gewährten und zurückbehaltenen Vergütungen, die erdient sind, aber Sperrfristen unterliegen</t>
  </si>
  <si>
    <t>Monetäre Vergütung</t>
  </si>
  <si>
    <t>Anteile oder gleichwertige Beteiligungen</t>
  </si>
  <si>
    <t xml:space="preserve">An Anteile geknüpfte Instrumente oder gleichwertige nicht liquiditätswirksame Instrumente </t>
  </si>
  <si>
    <t>Sonstige Instrumente</t>
  </si>
  <si>
    <t>Sonstige Formen</t>
  </si>
  <si>
    <t>Leitungsorgan - Leitungsfunktion</t>
  </si>
  <si>
    <t>Gesamtbetrag</t>
  </si>
  <si>
    <t>EU-REM4 - Vergütungen von 1 Mio. EUR oder mehr pro Jahr</t>
  </si>
  <si>
    <t>EUR</t>
  </si>
  <si>
    <t>Identifizierte Mitarbeiter, die ein hohes Einkommen im Sinne von Artikel 450 Absatz 1 Buchstabe i CRR beziehen</t>
  </si>
  <si>
    <t>1 000 000 bis unter 1 500 000</t>
  </si>
  <si>
    <t>1 500 000 bis unter 2 000 000</t>
  </si>
  <si>
    <t>2 000 000 bis unter 2 500 000</t>
  </si>
  <si>
    <t>2 500 000 bis unter 3 000 000</t>
  </si>
  <si>
    <t>3 000 000 bis unter 3 500 000</t>
  </si>
  <si>
    <t>3 500 000 bis unter 4 000 000</t>
  </si>
  <si>
    <t>4 000 000 bis unter 4 500 000</t>
  </si>
  <si>
    <t>4 500 000 bis unter 5 000 000</t>
  </si>
  <si>
    <t>5 000 000 bis unter 6 000 000</t>
  </si>
  <si>
    <t>6 000 000 bis unter 7 000 000</t>
  </si>
  <si>
    <t>7 000 000 bis unter 8 000 000</t>
  </si>
  <si>
    <t>EU-REM5 - Angaben zur Vergütung der Mitarbeiter, deren berufliche Tätigkeiten einen wesentlichen Einfluss auf das Risikoprofil des Instituts haben (identifizierte Mitarbeiter)</t>
  </si>
  <si>
    <t>Vergütung Leitungsorgan</t>
  </si>
  <si>
    <t>Geschäftsfelder</t>
  </si>
  <si>
    <t>Gesamt-summe Leitungsorgan</t>
  </si>
  <si>
    <t>Investment Banking</t>
  </si>
  <si>
    <t>Retail Banking</t>
  </si>
  <si>
    <t>Vermögensverwaltung</t>
  </si>
  <si>
    <t>Unternehmens-funktionen</t>
  </si>
  <si>
    <t>Unabhängige interne Kontroll-funktionen</t>
  </si>
  <si>
    <t>Alle Sonstigen</t>
  </si>
  <si>
    <t>Gesamtanzahl der identifizierten Mitarbeiter</t>
  </si>
  <si>
    <t>Davon: Mitglieder des Leitungsorgans</t>
  </si>
  <si>
    <t>Davon: sonstige Mitglieder der Geschäftsleitung</t>
  </si>
  <si>
    <t>Davon: sonstige identifizierte Mitarbeiter</t>
  </si>
  <si>
    <t>Gesamtvergütung der identifizierten Mitarbeiter</t>
  </si>
  <si>
    <t xml:space="preserve">Davon: variable Vergütung </t>
  </si>
  <si>
    <t xml:space="preserve">Davon: feste Vergütung </t>
  </si>
  <si>
    <t xml:space="preserve">Template EU LI1 - Differences between the accounting scope and the scope of prudential consolidation and mapping of financial statement categories with regulatory risk categories </t>
  </si>
  <si>
    <t>a</t>
  </si>
  <si>
    <t>b</t>
  </si>
  <si>
    <t>c</t>
  </si>
  <si>
    <t>d</t>
  </si>
  <si>
    <t>e</t>
  </si>
  <si>
    <t>f</t>
  </si>
  <si>
    <t>g</t>
  </si>
  <si>
    <t>Carrying values as reported in published financial statements</t>
  </si>
  <si>
    <t>Carrying values under scope of prudential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</si>
  <si>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</si>
  <si>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</si>
  <si>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</si>
  <si>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</si>
  <si>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</si>
  <si>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</si>
  <si>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clases according to the balance sheet in the published financial statements</t>
  </si>
  <si>
    <t xml:space="preserve">Total assets </t>
  </si>
  <si>
    <t>Breakdown by liability classes according to the balance sheet in the published financial statements</t>
  </si>
  <si>
    <t xml:space="preserve">Total liabilities </t>
  </si>
  <si>
    <t>Template EU CC2 - reconciliation of regulatory own funds to balance sheet in the audited financial statements</t>
  </si>
  <si>
    <t>Balance sheet as in published financial statements</t>
  </si>
  <si>
    <t>Reference</t>
  </si>
  <si>
    <t>As at period end</t>
  </si>
  <si>
    <t>Total assets</t>
  </si>
  <si>
    <t>Shareholders' Equity</t>
  </si>
  <si>
    <r>
      <t xml:space="preserve">Assets - </t>
    </r>
    <r>
      <rPr>
        <i/>
        <sz val="10"/>
        <color rgb="FF000000"/>
        <rFont val="Calibri"/>
        <family val="2"/>
        <scheme val="minor"/>
      </rPr>
      <t>Breakdown by asset clases according to the balance sheet in the published financial statements</t>
    </r>
  </si>
  <si>
    <r>
      <t>Liabilities</t>
    </r>
    <r>
      <rPr>
        <i/>
        <sz val="10"/>
        <color rgb="FF000000"/>
        <rFont val="Calibri"/>
        <family val="2"/>
        <scheme val="minor"/>
      </rPr>
      <t xml:space="preserve"> - Breakdown by liability clases according to the balance sheet in the published financial statements</t>
    </r>
  </si>
  <si>
    <t>h</t>
  </si>
  <si>
    <t>Barreserve</t>
  </si>
  <si>
    <t>Forderungen an Kreditinstitute</t>
  </si>
  <si>
    <t>Forderungen an Kunden</t>
  </si>
  <si>
    <t>Risikovorsorgen</t>
  </si>
  <si>
    <t>Handelsaktiva</t>
  </si>
  <si>
    <t>Finanzanlagen</t>
  </si>
  <si>
    <t>Immaterielle Gegenstände des AV</t>
  </si>
  <si>
    <t>Sonstige Aktiva</t>
  </si>
  <si>
    <t>Verbindlichkeiten gegenüber Kreditinstitute</t>
  </si>
  <si>
    <t>Verbindlichkeiten gegenüber Kunden</t>
  </si>
  <si>
    <t>Verbriefte Verbindlichkeiten</t>
  </si>
  <si>
    <t>Rückstellungen</t>
  </si>
  <si>
    <t>Sonstige Passiva</t>
  </si>
  <si>
    <t>Nachrangkapital</t>
  </si>
  <si>
    <t>Kapital</t>
  </si>
  <si>
    <t>EU LIQ2: Strukturelle Liquiditätsquote T</t>
  </si>
  <si>
    <t>XXA</t>
  </si>
  <si>
    <t>EU LIQ2: Strukturelle Liquiditätsquote T-1</t>
  </si>
  <si>
    <t>EU LIQ2: Strukturelle Liquiditätsquote T-2</t>
  </si>
  <si>
    <t>010.001</t>
  </si>
  <si>
    <t>(AE) Vereinigte Arabische Emirate</t>
  </si>
  <si>
    <t>010.002</t>
  </si>
  <si>
    <t>(AG) Antigua und Barbuda</t>
  </si>
  <si>
    <t>010.003</t>
  </si>
  <si>
    <t>010.004</t>
  </si>
  <si>
    <t>(AR) Argentinien</t>
  </si>
  <si>
    <t>010.005</t>
  </si>
  <si>
    <t>(AT) Oesterreich</t>
  </si>
  <si>
    <t>010.006</t>
  </si>
  <si>
    <t>(AU) Australien</t>
  </si>
  <si>
    <t>010.007</t>
  </si>
  <si>
    <t>(BA) Bosnien-Herzegowina</t>
  </si>
  <si>
    <t>010.008</t>
  </si>
  <si>
    <t>(BE) Belgien</t>
  </si>
  <si>
    <t>010.009</t>
  </si>
  <si>
    <t>(BG) Bulgarien</t>
  </si>
  <si>
    <t>010.010</t>
  </si>
  <si>
    <t>(BR) Brasilien</t>
  </si>
  <si>
    <t>010.011</t>
  </si>
  <si>
    <t>(BS) Bahamas</t>
  </si>
  <si>
    <t>010.012</t>
  </si>
  <si>
    <t>010.013</t>
  </si>
  <si>
    <t>(CA) Kanada</t>
  </si>
  <si>
    <t>010.014</t>
  </si>
  <si>
    <t>(CH) Schweiz</t>
  </si>
  <si>
    <t>010.015</t>
  </si>
  <si>
    <t>(CL) Chile</t>
  </si>
  <si>
    <t>010.016</t>
  </si>
  <si>
    <t>(CN) China</t>
  </si>
  <si>
    <t>010.017</t>
  </si>
  <si>
    <t>010.018</t>
  </si>
  <si>
    <t>(CU) Kuba</t>
  </si>
  <si>
    <t>010.019</t>
  </si>
  <si>
    <t>(CY) Zypern</t>
  </si>
  <si>
    <t>010.020</t>
  </si>
  <si>
    <t>(CZ) Tschechien</t>
  </si>
  <si>
    <t>010.021</t>
  </si>
  <si>
    <t>(DE) Deutschland</t>
  </si>
  <si>
    <t>010.022</t>
  </si>
  <si>
    <t>(DK) Daenemark</t>
  </si>
  <si>
    <t>010.023</t>
  </si>
  <si>
    <t>(DZ) Algerien</t>
  </si>
  <si>
    <t>010.024</t>
  </si>
  <si>
    <t>(EC) Ecuador</t>
  </si>
  <si>
    <t>010.025</t>
  </si>
  <si>
    <t>(EE) Estland</t>
  </si>
  <si>
    <t>010.026</t>
  </si>
  <si>
    <t>(EG) Aegypten</t>
  </si>
  <si>
    <t>010.027</t>
  </si>
  <si>
    <t>(ES) Spanien</t>
  </si>
  <si>
    <t>010.028</t>
  </si>
  <si>
    <t>010.029</t>
  </si>
  <si>
    <t>(FI) Finnland</t>
  </si>
  <si>
    <t>010.030</t>
  </si>
  <si>
    <t>(FR) Frankreich</t>
  </si>
  <si>
    <t>010.031</t>
  </si>
  <si>
    <t>(GB) Großbritannien</t>
  </si>
  <si>
    <t>010.032</t>
  </si>
  <si>
    <t>(GE) Georgien</t>
  </si>
  <si>
    <t>010.033</t>
  </si>
  <si>
    <t>(GH) Ghana</t>
  </si>
  <si>
    <t>010.034</t>
  </si>
  <si>
    <t>(GR) Griechenland</t>
  </si>
  <si>
    <t>010.035</t>
  </si>
  <si>
    <t>(GT) Guatemala</t>
  </si>
  <si>
    <t>010.036</t>
  </si>
  <si>
    <t>(HK) Hongkong</t>
  </si>
  <si>
    <t>010.037</t>
  </si>
  <si>
    <t>(HR) Kroatien</t>
  </si>
  <si>
    <t>010.038</t>
  </si>
  <si>
    <t>(HU) Ungarn</t>
  </si>
  <si>
    <t>010.039</t>
  </si>
  <si>
    <t>(ID) Indonesien</t>
  </si>
  <si>
    <t>010.040</t>
  </si>
  <si>
    <t>(IE) Irland</t>
  </si>
  <si>
    <t>010.041</t>
  </si>
  <si>
    <t>(IL) Israel</t>
  </si>
  <si>
    <t>010.042</t>
  </si>
  <si>
    <t>(IN) Indien</t>
  </si>
  <si>
    <t>010.043</t>
  </si>
  <si>
    <t>(IR) Iran</t>
  </si>
  <si>
    <t>010.044</t>
  </si>
  <si>
    <t>(IT) Italien</t>
  </si>
  <si>
    <t>010.045</t>
  </si>
  <si>
    <t>(JP) Japan</t>
  </si>
  <si>
    <t>010.046</t>
  </si>
  <si>
    <t>010.047</t>
  </si>
  <si>
    <t>(KR) Suedkorea</t>
  </si>
  <si>
    <t>010.048</t>
  </si>
  <si>
    <t>(LB) Libanon</t>
  </si>
  <si>
    <t>010.049</t>
  </si>
  <si>
    <t>(LI) Liechtenstein</t>
  </si>
  <si>
    <t>010.050</t>
  </si>
  <si>
    <t>(LU) Luxemburg</t>
  </si>
  <si>
    <t>010.051</t>
  </si>
  <si>
    <t>(LV) Lettland</t>
  </si>
  <si>
    <t>010.052</t>
  </si>
  <si>
    <t>(LY) Libyen</t>
  </si>
  <si>
    <t>010.053</t>
  </si>
  <si>
    <t>010.054</t>
  </si>
  <si>
    <t>(MC) Monaco</t>
  </si>
  <si>
    <t>010.055</t>
  </si>
  <si>
    <t>(MK) Mazedonien (Ehemalige jugoslawische Republik Mazedonien)</t>
  </si>
  <si>
    <t>010.056</t>
  </si>
  <si>
    <t>(MT) Malta</t>
  </si>
  <si>
    <t>010.057</t>
  </si>
  <si>
    <t>(MU) Mauritius</t>
  </si>
  <si>
    <t>010.058</t>
  </si>
  <si>
    <t>(MX) Mexiko</t>
  </si>
  <si>
    <t>010.059</t>
  </si>
  <si>
    <t>(MY) Malaysia</t>
  </si>
  <si>
    <t>010.060</t>
  </si>
  <si>
    <t>010.061</t>
  </si>
  <si>
    <t>(NL) Niederlande</t>
  </si>
  <si>
    <t>010.062</t>
  </si>
  <si>
    <t>(NO) Norwegen</t>
  </si>
  <si>
    <t>010.063</t>
  </si>
  <si>
    <t>(NZ) Neuseeland</t>
  </si>
  <si>
    <t>010.064</t>
  </si>
  <si>
    <t>(OM) Oman</t>
  </si>
  <si>
    <t>010.065</t>
  </si>
  <si>
    <t>010.066</t>
  </si>
  <si>
    <t>(PH) Philippinen</t>
  </si>
  <si>
    <t>010.067</t>
  </si>
  <si>
    <t>(PK) Pakistan</t>
  </si>
  <si>
    <t>010.068</t>
  </si>
  <si>
    <t>(PL) Polen</t>
  </si>
  <si>
    <t>010.069</t>
  </si>
  <si>
    <t>(PT) Portugal</t>
  </si>
  <si>
    <t>010.070</t>
  </si>
  <si>
    <t>(RO) Rumaenien</t>
  </si>
  <si>
    <t>010.071</t>
  </si>
  <si>
    <t>(RS) Serbien und Kosovo</t>
  </si>
  <si>
    <t>010.072</t>
  </si>
  <si>
    <t>(RU) Russland</t>
  </si>
  <si>
    <t>010.073</t>
  </si>
  <si>
    <t>(SA) Saudi-Arabien</t>
  </si>
  <si>
    <t>010.074</t>
  </si>
  <si>
    <t>(SE) Schweden</t>
  </si>
  <si>
    <t>010.075</t>
  </si>
  <si>
    <t>(SG) Singapur</t>
  </si>
  <si>
    <t>010.076</t>
  </si>
  <si>
    <t>(SI) Slowenien</t>
  </si>
  <si>
    <t>010.077</t>
  </si>
  <si>
    <t>(SK) Slowakei</t>
  </si>
  <si>
    <t>010.078</t>
  </si>
  <si>
    <t>(SN) Senegal</t>
  </si>
  <si>
    <t>010.079</t>
  </si>
  <si>
    <t>(SV) El Salvador</t>
  </si>
  <si>
    <t>010.080</t>
  </si>
  <si>
    <t>(TH) Thailand</t>
  </si>
  <si>
    <t>010.081</t>
  </si>
  <si>
    <t>010.082</t>
  </si>
  <si>
    <t>(TR) Tuerkei</t>
  </si>
  <si>
    <t>010.083</t>
  </si>
  <si>
    <t>010.084</t>
  </si>
  <si>
    <t>(TW) Taiwan</t>
  </si>
  <si>
    <t>010.085</t>
  </si>
  <si>
    <t>(UA) Ukraine</t>
  </si>
  <si>
    <t>010.086</t>
  </si>
  <si>
    <t>(US) Vereinigte Staaten von Amerika</t>
  </si>
  <si>
    <t>010.087</t>
  </si>
  <si>
    <t>010.088</t>
  </si>
  <si>
    <t>(VE) Venezuela</t>
  </si>
  <si>
    <t>(VG) Brit.Jungferninseln</t>
  </si>
  <si>
    <t>(ZA) Suedafrika</t>
  </si>
  <si>
    <t>AE</t>
  </si>
  <si>
    <t>AG</t>
  </si>
  <si>
    <t>AR</t>
  </si>
  <si>
    <t>AT</t>
  </si>
  <si>
    <t>AU</t>
  </si>
  <si>
    <t>BA</t>
  </si>
  <si>
    <t>BE</t>
  </si>
  <si>
    <t>BG</t>
  </si>
  <si>
    <t>BR</t>
  </si>
  <si>
    <t>BS</t>
  </si>
  <si>
    <t>CA</t>
  </si>
  <si>
    <t>CH</t>
  </si>
  <si>
    <t>CL</t>
  </si>
  <si>
    <t>CN</t>
  </si>
  <si>
    <t>CU</t>
  </si>
  <si>
    <t>CY</t>
  </si>
  <si>
    <t>CZ</t>
  </si>
  <si>
    <t>DE</t>
  </si>
  <si>
    <t>DK</t>
  </si>
  <si>
    <t>EE</t>
  </si>
  <si>
    <t>ES</t>
  </si>
  <si>
    <t>FI</t>
  </si>
  <si>
    <t>FR</t>
  </si>
  <si>
    <t>GB</t>
  </si>
  <si>
    <t>GE</t>
  </si>
  <si>
    <t>GH</t>
  </si>
  <si>
    <t>GR</t>
  </si>
  <si>
    <t>HK</t>
  </si>
  <si>
    <t>HR</t>
  </si>
  <si>
    <t>HU</t>
  </si>
  <si>
    <t>ID</t>
  </si>
  <si>
    <t>IE</t>
  </si>
  <si>
    <t>IL</t>
  </si>
  <si>
    <t>IN</t>
  </si>
  <si>
    <t>IS</t>
  </si>
  <si>
    <t>IT</t>
  </si>
  <si>
    <t>JP</t>
  </si>
  <si>
    <t>KR</t>
  </si>
  <si>
    <t>KW</t>
  </si>
  <si>
    <t>LB</t>
  </si>
  <si>
    <t>LI</t>
  </si>
  <si>
    <t>LT</t>
  </si>
  <si>
    <t>LU</t>
  </si>
  <si>
    <t>LV</t>
  </si>
  <si>
    <t>LY</t>
  </si>
  <si>
    <t>MA</t>
  </si>
  <si>
    <t>MC</t>
  </si>
  <si>
    <t>MT</t>
  </si>
  <si>
    <t>MU</t>
  </si>
  <si>
    <t>MX</t>
  </si>
  <si>
    <t>MY</t>
  </si>
  <si>
    <t>NL</t>
  </si>
  <si>
    <t>NO</t>
  </si>
  <si>
    <t>NZ</t>
  </si>
  <si>
    <t>OM</t>
  </si>
  <si>
    <t>PH</t>
  </si>
  <si>
    <t>PK</t>
  </si>
  <si>
    <t>PL</t>
  </si>
  <si>
    <t>PT</t>
  </si>
  <si>
    <t>QA</t>
  </si>
  <si>
    <t>RO</t>
  </si>
  <si>
    <t>RS</t>
  </si>
  <si>
    <t>RU</t>
  </si>
  <si>
    <t>SA</t>
  </si>
  <si>
    <t>SE</t>
  </si>
  <si>
    <t>SG</t>
  </si>
  <si>
    <t>SI</t>
  </si>
  <si>
    <t>SK</t>
  </si>
  <si>
    <t>SV</t>
  </si>
  <si>
    <t>TH</t>
  </si>
  <si>
    <t>TR</t>
  </si>
  <si>
    <t>TW</t>
  </si>
  <si>
    <t>UA</t>
  </si>
  <si>
    <t>US</t>
  </si>
  <si>
    <t>VG</t>
  </si>
  <si>
    <t>XX</t>
  </si>
  <si>
    <t>ZA</t>
  </si>
  <si>
    <t>DZ</t>
  </si>
  <si>
    <t>EC</t>
  </si>
  <si>
    <t>EG</t>
  </si>
  <si>
    <t>GT</t>
  </si>
  <si>
    <t>IR</t>
  </si>
  <si>
    <t>MK</t>
  </si>
  <si>
    <t>SN</t>
  </si>
  <si>
    <t>VE</t>
  </si>
  <si>
    <t>a) Finanzielle Vermögenswerte FV/PL</t>
  </si>
  <si>
    <t>b) Finanzielle Vermögenswerte FV/OCI</t>
  </si>
  <si>
    <t>c) Finanzielle Vermögenswerte AC</t>
  </si>
  <si>
    <t>d) Anteile an at Equity-Unternehmen</t>
  </si>
  <si>
    <t>Immaterielles Anlagevermögen</t>
  </si>
  <si>
    <t>a) Als Finanzinvestition gehaltene Immobilien</t>
  </si>
  <si>
    <t>b) Sonstige Sachanlagen</t>
  </si>
  <si>
    <t>a) Latente Steueransprüche</t>
  </si>
  <si>
    <t>b) Positive Marktwerte von geschlossenen Derivaten des Bankbuchs</t>
  </si>
  <si>
    <t>c) Sonstige</t>
  </si>
  <si>
    <t>Verbindlichkeiten gegenüber Kreditinstituten</t>
  </si>
  <si>
    <t>a) zwecksgewidmete Refinanzierungen für Kundenkredite</t>
  </si>
  <si>
    <t>b) sonstige Verbindlichkeiten gegenüber Kreditinstituten</t>
  </si>
  <si>
    <t>a) Handelspassiva</t>
  </si>
  <si>
    <t>b) Steuerschulden</t>
  </si>
  <si>
    <t xml:space="preserve">    ba) Laufende Steuerschulden</t>
  </si>
  <si>
    <t xml:space="preserve">    bb) Latente Steuerschulden</t>
  </si>
  <si>
    <t>c) Negative Marktwerte von geschlossenen Derivaten des Bankbuchs</t>
  </si>
  <si>
    <t>d) Sonstige</t>
  </si>
  <si>
    <t>Total liabilities / Gesamte Verbindlichkeiten</t>
  </si>
  <si>
    <t>Eigenkapital - Eigenanteil</t>
  </si>
  <si>
    <t>Gezeichnetes Kapital</t>
  </si>
  <si>
    <t>Kapitalrücklagen</t>
  </si>
  <si>
    <t xml:space="preserve">    a) gebundene Kapitalrücklagen</t>
  </si>
  <si>
    <t xml:space="preserve">    b) nicht gebundene Kapitalrücklagen</t>
  </si>
  <si>
    <t>Gewinnrücklagen</t>
  </si>
  <si>
    <t xml:space="preserve">    a) gesetzliche Rücklagen</t>
  </si>
  <si>
    <t xml:space="preserve">    b) andere Rücklagen</t>
  </si>
  <si>
    <t xml:space="preserve">    c) Barwertrücklage</t>
  </si>
  <si>
    <t xml:space="preserve">    d) Neubewertungsrücklage</t>
  </si>
  <si>
    <t>Haftrücklage gem. § 57 Abs. 5 BWG</t>
  </si>
  <si>
    <t>Passiver Unterschiedsbetrag aus Kap.Kons</t>
  </si>
  <si>
    <t>Bilanzgewinn</t>
  </si>
  <si>
    <t xml:space="preserve">    a) Jahresgewinn/-verlust</t>
  </si>
  <si>
    <t xml:space="preserve">    b) Gewinnvortrag</t>
  </si>
  <si>
    <t>OCI-Rücklage</t>
  </si>
  <si>
    <t xml:space="preserve">    a) Versicherungsmath. Gewinne/Verluste IAS 19</t>
  </si>
  <si>
    <t xml:space="preserve">    b) Bewertungsänderungen OCR</t>
  </si>
  <si>
    <t xml:space="preserve">    c) Bewertungsänderungen EK-Instrumente</t>
  </si>
  <si>
    <t xml:space="preserve">    d) Bewertungsänderungen Schuldtitel</t>
  </si>
  <si>
    <t>Eigenkapital - Minderheitenanteil</t>
  </si>
  <si>
    <t>Eigenkapital - Zusätzliches Kernkapital</t>
  </si>
  <si>
    <t>Vertragsgemäß bedient gestundet</t>
  </si>
  <si>
    <t>Davon: wertgemindert</t>
  </si>
  <si>
    <t xml:space="preserve">Sonstige Vermögenswerte: </t>
  </si>
  <si>
    <t>-</t>
  </si>
  <si>
    <t> -</t>
  </si>
  <si>
    <t>* Außerordentliches Kündigungsrecht, wenn sich die aufsichtliche Einstufung der Schuldverschreibung ändert oder sich die geltende steuerliche Behandlung der Schuldverschreibungen ändert und die Bank die Schuldverschreibung durch Eigenmittelinstrumente zumindest gleicher Qualität ersetzt.</t>
  </si>
  <si>
    <t>https://www.oberbank.at/documents/20195/21719/iwpglobal_FT_at000B127162.pdf</t>
  </si>
  <si>
    <t>https://www.oberbank.at/documents/20195/21719/iwpglobal_FT_AT000B127113.pdf</t>
  </si>
  <si>
    <t>https://www.oberbank.at/documents/20195/21719/iwpglobal_FT_AT000B127105.pdf</t>
  </si>
  <si>
    <t>https://www.oberbank.at/documents/20195/21719/iwpglobal_FT_AT000B127063.pdf</t>
  </si>
  <si>
    <t>https://www.oberbank.at/documents/20195/21719/iwpglobal_FT_AT000B127030.pdf</t>
  </si>
  <si>
    <t>https://www.oberbank.at/documents/20195/21719/iwpglobal_FT_AT000B127006.pdf</t>
  </si>
  <si>
    <t>https://www.oberbank.at/documents/20195/21719/iwpglobal_FT_AT000B126974.pdf</t>
  </si>
  <si>
    <t>https://www.oberbank.at/documents/20195/21719/iwpglobal_FT_AT000B126909.pdf</t>
  </si>
  <si>
    <t>https://www.oberbank.at/documents/20195/21719/iwpglobal_FT_AT000B126883.pdf</t>
  </si>
  <si>
    <t>https://www.oberbank.at/documents/20195/21719/iwpglobal_FT_AT000B126867.pdf</t>
  </si>
  <si>
    <t>https://www.oberbank.at/documents/20195/21719/iwpglobal_FT_AT000B126784.pdf</t>
  </si>
  <si>
    <t>https://www.oberbank.at/documents/20195/21719/iwpglobal_FT_AT000B126727.pdf</t>
  </si>
  <si>
    <t>https://www.oberbank.at/documents/20195/21719/iwpglobal_FT_AT000B126685.pdf</t>
  </si>
  <si>
    <t>https://www.oberbank.at/documents/20195/21719/iwpglobal_FT_AT000B126628.pdf</t>
  </si>
  <si>
    <t>https://www.oberbank.at/documents/20195/21719/iwpglobal_FT_AT000B126594.pdf</t>
  </si>
  <si>
    <t>https://www.oberbank.at/documents/20195/21719/iwpglobal_FT_AT000B112867.pdf</t>
  </si>
  <si>
    <t>https://www.oberbank.at/documents/20195/21719/iwpglobal_FT_AT000B112727.pdf</t>
  </si>
  <si>
    <t>https://www.oberbank.at/documents/20195/21719/iwpglobal_FT_AT000B112982.pdf</t>
  </si>
  <si>
    <t>https://www.oberbank.at/documents/20195/21719/iwpglobal_FT_AT000B112909.pdf</t>
  </si>
  <si>
    <t>k.A.</t>
  </si>
  <si>
    <t>Link to the full term and conditions of the instrument (signposting)</t>
  </si>
  <si>
    <t>37a</t>
  </si>
  <si>
    <t>Ggf. unvorschriftsmäßige Mermale nennen</t>
  </si>
  <si>
    <t>Unvorschriftsmäßige Merkmale der gewandelten Instrumente</t>
  </si>
  <si>
    <t>T2 Instrumente</t>
  </si>
  <si>
    <t>AT1 Instrumente</t>
  </si>
  <si>
    <t>Position in der Rangfolge im Liquidationsfall (das jeweils ranghöhere Instrument nennen)</t>
  </si>
  <si>
    <t>Ranking of the instrument in normal insolvency proceedings</t>
  </si>
  <si>
    <t>EU-34b</t>
  </si>
  <si>
    <t>Contractual</t>
  </si>
  <si>
    <t>Type of subordination (only for eligible liabilities)</t>
  </si>
  <si>
    <t>34a </t>
  </si>
  <si>
    <t>Bei vorübergehender Herabstufung: Mechanismus der Wiederzuschreibung</t>
  </si>
  <si>
    <t>Bei Herabschreibung: dauerhaft oder vorübergehend</t>
  </si>
  <si>
    <t>Bei Herabschreibung: ganz oder teilweise</t>
  </si>
  <si>
    <t>Bei Herabschreibung: Auslöser für die Herabstufung</t>
  </si>
  <si>
    <t>Nein</t>
  </si>
  <si>
    <t>Herabschreibungsmerkmale</t>
  </si>
  <si>
    <t>Wenn wandelbar: Emittent des Instruments, in das gewandelt wird</t>
  </si>
  <si>
    <t>Wenn wandelbar: Typ des Instruments, in das gewandelt wird</t>
  </si>
  <si>
    <t>Wenn wandelbar: Wandlung obligatorisch oder fakultativ</t>
  </si>
  <si>
    <t>Wenn wandelbar: Wandlungsrate</t>
  </si>
  <si>
    <t>Wenn wandelbar: ganz oder teilweise</t>
  </si>
  <si>
    <t>Wenn wandelbar: Auslöser für die Wandlung</t>
  </si>
  <si>
    <t>Nicht wandelbar</t>
  </si>
  <si>
    <t>Wandelbar oder nicht wandelbar</t>
  </si>
  <si>
    <t>Nicht kumulativ</t>
  </si>
  <si>
    <t>Nicht kumulativ oder kumulativ</t>
  </si>
  <si>
    <t>Bestehen einer Kostenanstiegsklausel oder eines anderen Tilgungsanreizes</t>
  </si>
  <si>
    <t>Zwingend</t>
  </si>
  <si>
    <t>Gänzlich diskretionär</t>
  </si>
  <si>
    <t>Vollständig diskretionär, teilweise diskretionär oder zwingend (in Bezug auf den Betrag)</t>
  </si>
  <si>
    <t>Vollständig diskretionär, teilweise diskretionär oder zwingend (zeitlich)</t>
  </si>
  <si>
    <t>Bestehen eines "Dividenden-Stopps"</t>
  </si>
  <si>
    <t>1,875 % p.a.</t>
  </si>
  <si>
    <t>1,70 % p.a.</t>
  </si>
  <si>
    <t>2,00 % p.a.</t>
  </si>
  <si>
    <t>1. Jahr:  1,25 % p.a.
2. Jahr:  1,25 % p.a.
3. Jahr:  1,50 % p.a.
4. Jahr:  1,50 % p.a.
5. Jahr:  2,00 % p.a.
6. Jahr:  2,00 % p.a.
7. Jahr:  2,50 % p.a.
8. Jahr:  2,50 % p.a.
9. Jahr:  3,00 % p.a.
10. Jahr:  3,00 % p.a</t>
  </si>
  <si>
    <t>1. Jahr:  1,25 % p.a.
2. Jahr:  1,25 % p.a.
3. Jahr:  1,25 % p.a.
4. Jahr:  1,50 % p.a.
5. Jahr:  1,50 % p.a.
6. Jahr:  1,75 % p.a.
7. Jahr:  2,00 % p.a.
8. Jahr:  2,00 % p.a.
9. Jahr:  3,00 % p.a.
10. Jahr:  3,00 % p.a</t>
  </si>
  <si>
    <t>2,50 % p.a.</t>
  </si>
  <si>
    <t>1. Jahr:  1,50 % p.a.
2. Jahr:  1,50 % p.a.
3. Jahr:  1,75 % p.a.
4. Jahr:  1,75 % p.a.
5. Jahr:  2,50 % p.a.
6. Jahr:  2,50 % p.a.
7. Jahr:  2,75 % p.a.
8. Jahr:  2,75 % p.a.
9. Jahr:  3,00 % p.a.
10. Jahr:  3,00 % p.a</t>
  </si>
  <si>
    <t>1. Jahr:  2,25 % p.a.
2. Jahr:  2,25 % p.a.
3. Jahr:  2,50 % p.a.
4. Jahr:  2,50 % p.a.
5. Jahr:  2,50 % p.a.
6. Jahr:  2,75 % p.a.
7. Jahr:  2,75 % p.a.
8. Jahr:  3,00 % p.a.
9. Jahr:  3,00 % p.a.
10. Jahr:  3,50 % p.a.</t>
  </si>
  <si>
    <t>1. Jahr:  2,25 % p.a.
2. Jahr:  2,25 % p.a.
3. Jahr:  2,25 % p.a.
4. Jahr:  2,50 % p.a.
5. Jahr:  2,50 % p.a.
6. Jahr:  2,75 % p.a.
7. Jahr:  2,75 % p.a.
8. Jahr:  3,00 % p.a.</t>
  </si>
  <si>
    <t>1. Jahr:  2,00 % p.a.
2. Jahr:  2,00 % p.a.
3. Jahr:  2,25 % p.a.
4. Jahr:  2,25 % p.a.
5. Jahr:  2,50 % p.a.
6. Jahr:  2,50 % p.a.
7. Jahr:  3,00 % p.a.
8. Jahr:  3,00 % p.a.</t>
  </si>
  <si>
    <t>1. Jahr:  2,00 % p.a.
2. Jahr:  2,00 % p.a.
3. Jahr:  2,00 % p.a.
4. Jahr:  2,50 % p.a.
5. Jahr:  2,50 % p.a.
6. Jahr:  2,50 % p.a.
7. Jahr:  3,50 % p.a.
8. Jahr:  3,50 % p.a.</t>
  </si>
  <si>
    <t>1. Jahr:  2,00 % p.a.
2. Jahr:  2,00 % p.a.
3. Jahr:  2,00 % p.a.
4. Jahr:  2,00 % p.a.
5. Jahr:  2,30 % p.a.
6. Jahr:  2,30 % p.a.
7. Jahr:  3,00 % p.a.
8. Jahr:  3,00 % p.a.</t>
  </si>
  <si>
    <t>1. Jahr:  1,75 % p.a.
2. Jahr:  1,75 % p.a.
3. Jahr:  2,25 % p.a.
4. Jahr:  2,25 % p.a.
5. Jahr:  2,50 % p.a.
6. Jahr:  2,50 % p.a.
7. Jahr:  2,75 % p.a.
8. Jahr:  3,75 % p.a.</t>
  </si>
  <si>
    <t>2,25%</t>
  </si>
  <si>
    <t>2,75%</t>
  </si>
  <si>
    <t>3%</t>
  </si>
  <si>
    <t>4,5%</t>
  </si>
  <si>
    <t>5,75% für die ersten 10 Jahre, ab dem ersten vorzeitigen Rückzahlungsdatum 5-Jahres-Euro-Swap + 5,183%</t>
  </si>
  <si>
    <t>6,0% für die ersten 10 Jahre, ab dem ersten vorzeitigen Rückzahlungsdatum 5-Jahres-Euro-Swap + 5,064%</t>
  </si>
  <si>
    <t>Nominalcoupon und etwaiger Referenzindex</t>
  </si>
  <si>
    <t>Fest</t>
  </si>
  <si>
    <t>Derzeit fest, später variabel</t>
  </si>
  <si>
    <t>Variabel</t>
  </si>
  <si>
    <t>Feste oder variable Dividenden-/Couponzahlungen</t>
  </si>
  <si>
    <t>Coupons / Dividenden</t>
  </si>
  <si>
    <t>Spätere Kündigungstermine, wenn anwendbar</t>
  </si>
  <si>
    <t>jederzeit</t>
  </si>
  <si>
    <t>erstmals per 30.04.2025 und danach alle 5 Jahre jeweils zum Kupontermin zu 100%; jederzeit bei Vorliegen bestimmter steuerlicher oder regulatorischer Gründe zu 100% möglich (bei z.B. wesentlicher Änderung in der steuerlichen Behandlung der Hybridanleihe bzw. bei Änderung der Anrechnung der AT1 Anleihe zu den
konsolidierten Eigenmitteln der Oberbank AG)</t>
  </si>
  <si>
    <t>erstmals per 16.12.2024 und danach alle 5 Jahre jeweils zum Kupontermin zu 100%; jederzeit bei Vorliegen bestimmter steuerlicher oder regulatorischer Gründe zu 100% möglich (bei z.B. wesentlicher Änderung in der steuerlichen Behandlung der Hybridanleihe bzw. bei Änderung der Anrechnung der AT1 Anleihe zu den
konsolidierten Eigenmitteln der Oberbank AG)</t>
  </si>
  <si>
    <t>Wählbarer Kündigungstermin, bedingte Kündigungstermine und Tilgungbetrag</t>
  </si>
  <si>
    <t>Ja*</t>
  </si>
  <si>
    <t>Ja</t>
  </si>
  <si>
    <t>Durch Emittenten kündbar mir vorheriger Zustimmung der Aufsicht</t>
  </si>
  <si>
    <t>28.06.2031</t>
  </si>
  <si>
    <t>29.01.2028</t>
  </si>
  <si>
    <t>07.12.2027</t>
  </si>
  <si>
    <t>24.08.2030</t>
  </si>
  <si>
    <t>02.03.2030</t>
  </si>
  <si>
    <t>21.02.2040</t>
  </si>
  <si>
    <t>11.06.2029</t>
  </si>
  <si>
    <t>21.01.2029</t>
  </si>
  <si>
    <t>05.10.2026</t>
  </si>
  <si>
    <t>24.07.2026</t>
  </si>
  <si>
    <t>31.01.2026</t>
  </si>
  <si>
    <t>17.07.2025</t>
  </si>
  <si>
    <t>23.01.2025</t>
  </si>
  <si>
    <t>15.07.2024</t>
  </si>
  <si>
    <t>25.04.2024</t>
  </si>
  <si>
    <t>07.10.2024</t>
  </si>
  <si>
    <t>04.02.2024</t>
  </si>
  <si>
    <t>Ursprünglicher Fälligkeitstermin</t>
  </si>
  <si>
    <t>Mit Verfalltermin</t>
  </si>
  <si>
    <t>Unbefristet</t>
  </si>
  <si>
    <t>Unbefristet oder mit Verfalltermin</t>
  </si>
  <si>
    <t>28.06.2021</t>
  </si>
  <si>
    <t>29.01.2021</t>
  </si>
  <si>
    <t>07.12.2020</t>
  </si>
  <si>
    <t>24.08.2020</t>
  </si>
  <si>
    <t>02.03.2020</t>
  </si>
  <si>
    <t>21.02.2020</t>
  </si>
  <si>
    <t>11.06.2019</t>
  </si>
  <si>
    <t>21.01.2019</t>
  </si>
  <si>
    <t>05.10.2018</t>
  </si>
  <si>
    <t>24.07.2018</t>
  </si>
  <si>
    <t>31.01.2018</t>
  </si>
  <si>
    <t>17.07.2017</t>
  </si>
  <si>
    <t>31.01.2017</t>
  </si>
  <si>
    <t>15.07.2016</t>
  </si>
  <si>
    <t>25.04.2016</t>
  </si>
  <si>
    <t>07.10.2014</t>
  </si>
  <si>
    <t>04.02.2014</t>
  </si>
  <si>
    <t>30.04.2015</t>
  </si>
  <si>
    <t>16.12.2014</t>
  </si>
  <si>
    <t>01.07.1986</t>
  </si>
  <si>
    <t>Ursprüngliches Ausgabedatum</t>
  </si>
  <si>
    <t>Passivum - fortgeführter Einstandswert</t>
  </si>
  <si>
    <t>Rechnungslegungsklassifikation</t>
  </si>
  <si>
    <t>Bei Kündigung nach Wahl der Emittentin zu 100, bei Kündigung aus regulatorischen Gründen oder aus steuerlichen Gründen zum um Herabschreibungen verminderten aktuellen Nennbetrag</t>
  </si>
  <si>
    <t>Tilgungspreis</t>
  </si>
  <si>
    <t>k.A., Daueremission</t>
  </si>
  <si>
    <t>Ausgabepreis</t>
  </si>
  <si>
    <t>Nennwert des Instruments</t>
  </si>
  <si>
    <t>Auf aufsichtsrechtliche Eigenmittel anrechenbarer Betrag (Währung in Millionen, Stand letzter Meldestichtag)</t>
  </si>
  <si>
    <t>Nachrangkapitalanleihe T2</t>
  </si>
  <si>
    <t>AT1 Anleihe</t>
  </si>
  <si>
    <t>Stammaktien Agio CET1</t>
  </si>
  <si>
    <t>Stammaktien Nominale CET1</t>
  </si>
  <si>
    <t>Instrumenttyp</t>
  </si>
  <si>
    <t>Solo und (teil-)konsolidiert</t>
  </si>
  <si>
    <t>Anrechenbar auf Solo-/Konzern-/Solo- und Konzernebene</t>
  </si>
  <si>
    <t>Ergänzungskapital</t>
  </si>
  <si>
    <t>Zusätzliches Kernkapital</t>
  </si>
  <si>
    <t>Hartes Kernkapital</t>
  </si>
  <si>
    <t>CRR-Regelungen nach der Übergangszeit</t>
  </si>
  <si>
    <t>CRR-Übergangsregelungen</t>
  </si>
  <si>
    <t>Aufsichtsrechtliche Behandlung</t>
  </si>
  <si>
    <t>Contractual recognition of write down and conversion powers of resolution authorities</t>
  </si>
  <si>
    <t>3a </t>
  </si>
  <si>
    <t>Für das Instrument geltendes Recht</t>
  </si>
  <si>
    <t>Public</t>
  </si>
  <si>
    <t>Private</t>
  </si>
  <si>
    <t>Public or private placement</t>
  </si>
  <si>
    <t>2a</t>
  </si>
  <si>
    <t>AT000B127162</t>
  </si>
  <si>
    <t>AT000B127113</t>
  </si>
  <si>
    <t>AT000B127105</t>
  </si>
  <si>
    <t>AT000B127063</t>
  </si>
  <si>
    <t>AT000B127030</t>
  </si>
  <si>
    <t>AT000B127006</t>
  </si>
  <si>
    <t>AT000B126974</t>
  </si>
  <si>
    <t>AT000B126909</t>
  </si>
  <si>
    <t>AT000B126883</t>
  </si>
  <si>
    <t>AT000B126867</t>
  </si>
  <si>
    <t>AT000B126784</t>
  </si>
  <si>
    <t>AT000B126727</t>
  </si>
  <si>
    <t>AT000B126685</t>
  </si>
  <si>
    <t>AT000B126628</t>
  </si>
  <si>
    <t>AT000B126594</t>
  </si>
  <si>
    <t>AT000B112867</t>
  </si>
  <si>
    <t>AT000B112727</t>
  </si>
  <si>
    <t>AT000B112982</t>
  </si>
  <si>
    <t>AT000B112909</t>
  </si>
  <si>
    <t>AT0000625108</t>
  </si>
  <si>
    <t>ISIN</t>
  </si>
  <si>
    <t>Oberbank AG</t>
  </si>
  <si>
    <t>Emittent</t>
  </si>
  <si>
    <t>OBERBANK NACHR.ANL 21-31</t>
  </si>
  <si>
    <t>OBERBANK NACHR.ANL 21-28</t>
  </si>
  <si>
    <t>OBERBANK NACHR.ANL 20-27</t>
  </si>
  <si>
    <t>OBK NR.STUZI 20-24.8.2030</t>
  </si>
  <si>
    <t>OBK NR.STUZI 20-2.3.2030</t>
  </si>
  <si>
    <t>OBK NR.KB.SCHV.20-40/PP</t>
  </si>
  <si>
    <t>OBK NR.STUZI 19-11.6.2029</t>
  </si>
  <si>
    <t>OBK NR.STUZI 19-21.01.2029</t>
  </si>
  <si>
    <t>OBK NR.STUZI 18-05.10.2026</t>
  </si>
  <si>
    <t>OBK NR.STUZI 18-24.7.2026</t>
  </si>
  <si>
    <t>OBK NR.STUZI 18-31.1.2026</t>
  </si>
  <si>
    <t>OBK NR.STUZI 17-17.7.2025</t>
  </si>
  <si>
    <t>OBK NR.STUZI 17-23.1.2025</t>
  </si>
  <si>
    <t>OBERBANK NACHR.ANL 16-24/2</t>
  </si>
  <si>
    <t>OBERBANK NACHR.ANL 16-24</t>
  </si>
  <si>
    <t>OBERBANK NACHR.ANL 14-24</t>
  </si>
  <si>
    <t>OBERBANK NACHR 14-24</t>
  </si>
  <si>
    <t>Oberbank Additional Tier 1 Anleihe 2015</t>
  </si>
  <si>
    <t>Oberbank Additional Tier 1 Anleihe 2014</t>
  </si>
  <si>
    <t>Stammaktien Agio</t>
  </si>
  <si>
    <t>Stammaktien Nominale</t>
  </si>
  <si>
    <t>Bezeichnung</t>
  </si>
  <si>
    <t>Template EU CCA: Main features of regulatory own funds instruments and eligible liabilities instruments</t>
  </si>
  <si>
    <t>EU IRRBB1 - Interest rate risks of non-trading book activities</t>
  </si>
  <si>
    <t>Aufsichtliche Schockszenarien</t>
  </si>
  <si>
    <t>Paralleler Aufwärtsschock</t>
  </si>
  <si>
    <t>Paralleler Abwärtsschock</t>
  </si>
  <si>
    <t>Steepener-Schock</t>
  </si>
  <si>
    <t>Flattener-Schock</t>
  </si>
  <si>
    <t>Aufwärtsschock bei den kurzfristigen Zinsen</t>
  </si>
  <si>
    <t>Abwärtsschock bei den kurzfristigen Zinsen</t>
  </si>
  <si>
    <t>Änderungen des wirtschaftlichen Werts des Eigenkapitals</t>
  </si>
  <si>
    <t>Änderungen der Nettozinserträge</t>
  </si>
  <si>
    <t>Laufender Zeitraum</t>
  </si>
  <si>
    <t>Letzter Zeitraum</t>
  </si>
  <si>
    <t>Kreditrisikorahmen</t>
  </si>
  <si>
    <t xml:space="preserve">Verbriefungsrahmen </t>
  </si>
  <si>
    <t>Marktrisikorahmen</t>
  </si>
  <si>
    <t>EU LIQ2: Strukturelle Liquiditätsquote T-3</t>
  </si>
  <si>
    <t>(KW) Kuwait</t>
  </si>
  <si>
    <t>(QA) Katar</t>
  </si>
  <si>
    <t>PY</t>
  </si>
  <si>
    <t>Davon: notleidend</t>
  </si>
  <si>
    <t>Davon: der Wertminderung unterliegend</t>
  </si>
  <si>
    <t>davon: Der Wertminderung unterliegende Darlehen und Kredite</t>
  </si>
  <si>
    <t xml:space="preserve">    e) Währungsausgleichsposten</t>
  </si>
  <si>
    <t>Total shareholders' equity / Eigenkapital</t>
  </si>
  <si>
    <t>Total liabilitites and equity / Gesamtpassive</t>
  </si>
  <si>
    <t>Konsolidiert</t>
  </si>
  <si>
    <t>OBERBANK NACHR.ANL 22-30 (1)</t>
  </si>
  <si>
    <t>AT000B127196</t>
  </si>
  <si>
    <t>18.02.2022</t>
  </si>
  <si>
    <t>18.02.2030</t>
  </si>
  <si>
    <t>https://www.oberbank.at/documents/20373/28034/iwp_FT_AT000B127196.pdf</t>
  </si>
  <si>
    <t>OBERBANK NACHR.ANL 22-30 (2)</t>
  </si>
  <si>
    <t>AT000B127212</t>
  </si>
  <si>
    <t>25.05.2022</t>
  </si>
  <si>
    <t>25.05.2030</t>
  </si>
  <si>
    <t>3,20 % p.a.</t>
  </si>
  <si>
    <t>https://www.oberbank.at/documents/20373/28034/iwp_FT_AT000B127212.pdf</t>
  </si>
  <si>
    <t>Puffer für sonstige systemrelevante Institute (%)</t>
  </si>
  <si>
    <t>Verschuldungsquote (in %)</t>
  </si>
  <si>
    <t>Gesamtverschuldungsquote (%)</t>
  </si>
  <si>
    <t>(BM) Bermuda</t>
  </si>
  <si>
    <t>(BO) Bolivien</t>
  </si>
  <si>
    <t>(CO) Kolumbien</t>
  </si>
  <si>
    <t>(CR) Costa Rica</t>
  </si>
  <si>
    <t>(DO) Dominikanische Republik</t>
  </si>
  <si>
    <t>(HN) Honduras</t>
  </si>
  <si>
    <t>(IM) Isle of Man</t>
  </si>
  <si>
    <t>(JO) Jordanien</t>
  </si>
  <si>
    <t>(MA) Marokko</t>
  </si>
  <si>
    <t>(MG) Madagaskar</t>
  </si>
  <si>
    <t>(NI) Nicaragua</t>
  </si>
  <si>
    <t>(PA) Panama</t>
  </si>
  <si>
    <t>(PE) Peru</t>
  </si>
  <si>
    <t>(PY) Paraguay</t>
  </si>
  <si>
    <t>010.089</t>
  </si>
  <si>
    <t>010.090</t>
  </si>
  <si>
    <t>010.091</t>
  </si>
  <si>
    <t>010.092</t>
  </si>
  <si>
    <t>010.093</t>
  </si>
  <si>
    <t>(UY) Uruguay</t>
  </si>
  <si>
    <t>010.094</t>
  </si>
  <si>
    <t>010.095</t>
  </si>
  <si>
    <t>010.096</t>
  </si>
  <si>
    <t>(XX) Sonstige</t>
  </si>
  <si>
    <t>010.097</t>
  </si>
  <si>
    <t>BM</t>
  </si>
  <si>
    <t>BO</t>
  </si>
  <si>
    <t>CO</t>
  </si>
  <si>
    <t>CR</t>
  </si>
  <si>
    <t>DO</t>
  </si>
  <si>
    <t>HN</t>
  </si>
  <si>
    <t>IM</t>
  </si>
  <si>
    <t>JO</t>
  </si>
  <si>
    <t>MG</t>
  </si>
  <si>
    <t>NI</t>
  </si>
  <si>
    <t>PA</t>
  </si>
  <si>
    <t>PE</t>
  </si>
  <si>
    <t>UY</t>
  </si>
  <si>
    <t>Nominale per 31.12.2023 in Mio. EUR</t>
  </si>
  <si>
    <t>AT000B127360</t>
  </si>
  <si>
    <t>AT000B127337</t>
  </si>
  <si>
    <t xml:space="preserve">OBERBANK NACHR.ANL 23-31 (1)           </t>
  </si>
  <si>
    <t xml:space="preserve">OBERBANK NACHR.ANL 23-31 (2)        </t>
  </si>
  <si>
    <t>AT000B127386</t>
  </si>
  <si>
    <t xml:space="preserve">OBERBANK NACHR.ANL 23-33           </t>
  </si>
  <si>
    <t>https://www.oberbank.at/documents/20195/21719/iwpglobal_ft_at000b127337.pdf</t>
  </si>
  <si>
    <t>https://www.oberbank.at/documents/20195/21719/iwpglobal_ft_at000b127360.pdf</t>
  </si>
  <si>
    <t>https://www.oberbank.at/documents/20195/21719/iwpglobal_ft_at000b127386.pdf</t>
  </si>
  <si>
    <t>4,55 % p.a.</t>
  </si>
  <si>
    <t>24.02.2023</t>
  </si>
  <si>
    <t>24.02.2031</t>
  </si>
  <si>
    <t>08.09.2023</t>
  </si>
  <si>
    <t>08.09.2031</t>
  </si>
  <si>
    <t>4,80 % p.a.</t>
  </si>
  <si>
    <t>01.12.2023</t>
  </si>
  <si>
    <t>01.12.2033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</si>
</sst>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
    <numFmt numFmtId="165" formatCode="#,##0.00,,"/>
    <numFmt numFmtId="166" formatCode="#,##0.##"/>
    <numFmt numFmtId="167" formatCode="0.0000%"/>
    <numFmt numFmtId="168" formatCode="#,##0,,"/>
    <numFmt numFmtId="169" formatCode="#,##0.0000"/>
    <numFmt numFmtId="170" formatCode="_-* #,##0.0000000_-;\-* #,##0.0000000_-;_-* &quot;-&quot;??_-;_-@_-"/>
    <numFmt numFmtId="171" formatCode="0.0%"/>
    <numFmt numFmtId="172" formatCode="0.00000%"/>
  </numFmts>
  <fonts count="36" x14ac:knownFonts="1">
    <font>
      <sz val="11"/>
      <color indexed="8"/>
      <name val="Calibri"/>
      <family val="2"/>
      <scheme val="minor"/>
    </font>
    <font>
      <sz val="10"/>
      <color theme="1"/>
      <name val="Arial"/>
      <family val="2"/>
    </font>
    <font>
      <b/>
      <sz val="10"/>
      <color indexed="8"/>
      <name val="Calibri"/>
      <family val="2"/>
      <scheme val="minor"/>
    </font>
    <font>
      <sz val="10"/>
      <color indexed="8"/>
      <name val="Calibri"/>
      <family val="2"/>
      <scheme val="minor"/>
    </font>
    <font>
      <sz val="10"/>
      <color indexed="60"/>
      <name val="Calibri"/>
      <family val="2"/>
      <scheme val="minor"/>
    </font>
    <font>
      <i/>
      <sz val="10"/>
      <color indexed="8"/>
      <name val="Calibri"/>
      <family val="2"/>
      <scheme val="minor"/>
    </font>
    <font>
      <u/>
      <sz val="10"/>
      <color indexed="21"/>
      <name val="Calibri"/>
      <family val="2"/>
      <scheme val="minor"/>
    </font>
    <font>
      <sz val="10"/>
      <color indexed="30"/>
      <name val="Calibri"/>
      <family val="2"/>
      <scheme val="minor"/>
    </font>
    <font>
      <i/>
      <u/>
      <sz val="10"/>
      <color indexed="8"/>
      <name val="Calibri"/>
      <family val="2"/>
      <scheme val="minor"/>
    </font>
    <font>
      <b/>
      <i/>
      <sz val="10"/>
      <color indexed="8"/>
      <name val="Calibri"/>
      <family val="2"/>
      <scheme val="minor"/>
    </font>
    <font>
      <sz val="11"/>
      <color theme="1"/>
      <name val="Calibri"/>
      <family val="2"/>
      <scheme val="minor"/>
    </font>
    <font>
      <b/>
      <sz val="20"/>
      <name val="Arial"/>
      <family val="2"/>
    </font>
    <font>
      <sz val="10"/>
      <name val="Arial"/>
      <family val="2"/>
    </font>
    <font>
      <b/>
      <sz val="12"/>
      <name val="Arial"/>
      <family val="2"/>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b/>
      <sz val="10"/>
      <color rgb="FF000000"/>
      <name val="Calibri"/>
      <family val="2"/>
      <scheme val="minor"/>
    </font>
    <font>
      <sz val="10"/>
      <color rgb="FF000000"/>
      <name val="Calibri"/>
      <family val="2"/>
      <scheme val="minor"/>
    </font>
    <font>
      <i/>
      <sz val="10"/>
      <color rgb="FF000000"/>
      <name val="Calibri"/>
      <family val="2"/>
      <scheme val="minor"/>
    </font>
    <font>
      <i/>
      <sz val="10"/>
      <color theme="1"/>
      <name val="Calibri"/>
      <family val="2"/>
      <scheme val="minor"/>
    </font>
    <font>
      <sz val="8"/>
      <name val="Calibri"/>
      <family val="2"/>
      <scheme val="minor"/>
    </font>
    <font>
      <sz val="11"/>
      <color indexed="8"/>
      <name val="Calibri"/>
      <family val="2"/>
      <scheme val="minor"/>
    </font>
    <font>
      <u/>
      <sz val="11"/>
      <color theme="10"/>
      <name val="Calibri"/>
      <family val="2"/>
      <scheme val="minor"/>
    </font>
    <font>
      <b/>
      <sz val="10"/>
      <color rgb="FFFF0000"/>
      <name val="Calibri"/>
      <family val="2"/>
      <scheme val="minor"/>
    </font>
    <font>
      <u/>
      <sz val="10"/>
      <color theme="10"/>
      <name val="Calibri"/>
      <family val="2"/>
      <scheme val="minor"/>
    </font>
    <font>
      <b/>
      <i/>
      <sz val="10"/>
      <color theme="1"/>
      <name val="Calibri"/>
      <family val="2"/>
      <scheme val="minor"/>
    </font>
    <font>
      <sz val="8"/>
      <color rgb="FF000000"/>
      <name val="Arial"/>
      <family val="2"/>
    </font>
    <font>
      <sz val="10"/>
      <color indexed="8"/>
      <name val="Arial"/>
      <family val="2"/>
    </font>
    <font>
      <b/>
      <sz val="11"/>
      <color rgb="FFFF0000"/>
      <name val="Calibri"/>
      <family val="2"/>
      <scheme val="minor"/>
    </font>
    <font>
      <b/>
      <sz val="10"/>
      <color indexed="8"/>
      <name val="Arial"/>
      <family val="2"/>
    </font>
    <font>
      <i/>
      <sz val="10"/>
      <color indexed="10"/>
      <name val="Arial"/>
      <family val="2"/>
    </font>
    <font>
      <sz val="10"/>
      <color indexed="60"/>
      <name val="Calibri"/>
      <family val="2"/>
    </font>
    <font>
      <sz val="10"/>
      <color indexed="8"/>
      <name val="Calibri"/>
      <family val="2"/>
    </font>
    <font>
      <b/>
      <sz val="10"/>
      <color indexed="8"/>
      <name val="Calibri"/>
      <family val="2"/>
    </font>
  </fonts>
  <fills count="17">
    <fill>
      <patternFill patternType="none"/>
    </fill>
    <fill>
      <patternFill patternType="gray125"/>
    </fill>
    <fill>
      <patternFill patternType="solid">
        <fgColor rgb="FFFFFFFF"/>
      </patternFill>
    </fill>
    <fill>
      <patternFill patternType="solid">
        <fgColor rgb="FF808080"/>
      </patternFill>
    </fill>
    <fill>
      <patternFill patternType="solid">
        <fgColor rgb="FFD9E1ED"/>
      </patternFill>
    </fill>
    <fill>
      <patternFill patternType="solid">
        <fgColor rgb="FFFFFFFF"/>
        <bgColor indexed="64"/>
      </patternFill>
    </fill>
    <fill>
      <patternFill patternType="solid">
        <fgColor rgb="FFBFBFBF"/>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theme="2"/>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rgb="FFD9E1ED"/>
        <bgColor indexed="64"/>
      </patternFill>
    </fill>
    <fill>
      <patternFill patternType="solid">
        <fgColor theme="1" tint="0.499984740745262"/>
        <bgColor indexed="64"/>
      </patternFill>
    </fill>
    <fill>
      <patternFill patternType="solid">
        <fgColor theme="0" tint="-0.14999847407452621"/>
        <bgColor indexed="64"/>
      </patternFill>
    </fill>
  </fills>
  <borders count="17">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style="medium">
        <color indexed="64"/>
      </right>
      <top/>
      <bottom/>
      <diagonal/>
    </border>
  </borders>
  <cellStyleXfs count="13">
    <xf numFmtId="0" fontId="0" fillId="0" borderId="0"/>
    <xf numFmtId="0" fontId="10" fillId="0" borderId="0"/>
    <xf numFmtId="0" fontId="11" fillId="7" borderId="5" applyNumberFormat="0" applyFill="0" applyBorder="0" applyAlignment="0" applyProtection="0">
      <alignment horizontal="left"/>
    </xf>
    <xf numFmtId="0" fontId="12" fillId="0" borderId="0">
      <alignment vertical="center"/>
    </xf>
    <xf numFmtId="0" fontId="13" fillId="0" borderId="0" applyNumberFormat="0" applyFill="0" applyBorder="0" applyAlignment="0" applyProtection="0"/>
    <xf numFmtId="0" fontId="12" fillId="0" borderId="0">
      <alignment vertical="center"/>
    </xf>
    <xf numFmtId="3" fontId="12" fillId="8" borderId="9" applyFont="0">
      <alignment horizontal="right" vertical="center"/>
      <protection locked="0"/>
    </xf>
    <xf numFmtId="9" fontId="23" fillId="0" borderId="0" applyFont="0" applyFill="0" applyBorder="0" applyAlignment="0" applyProtection="0"/>
    <xf numFmtId="43" fontId="23" fillId="0" borderId="0" applyFont="0" applyFill="0" applyBorder="0" applyAlignment="0" applyProtection="0"/>
    <xf numFmtId="0" fontId="24" fillId="0" borderId="0" applyNumberFormat="0" applyFill="0" applyBorder="0" applyAlignment="0" applyProtection="0"/>
    <xf numFmtId="43" fontId="10" fillId="0" borderId="0" applyFont="0" applyFill="0" applyBorder="0" applyAlignment="0" applyProtection="0"/>
    <xf numFmtId="0" fontId="12" fillId="0" borderId="0"/>
    <xf numFmtId="0" fontId="1" fillId="0" borderId="0"/>
  </cellStyleXfs>
  <cellXfs count="497">
    <xf numFmtId="0" fontId="0" fillId="0" borderId="0" xfId="0"/>
    <xf numFmtId="0" fontId="2" fillId="2" borderId="8" xfId="0" applyFont="1" applyFill="1" applyBorder="1" applyAlignment="1">
      <alignment horizontal="left" wrapText="1"/>
    </xf>
    <xf numFmtId="0" fontId="3" fillId="2" borderId="9" xfId="0" applyFont="1" applyFill="1" applyBorder="1" applyAlignment="1">
      <alignment horizontal="right" vertical="center" wrapText="1"/>
    </xf>
    <xf numFmtId="0" fontId="2" fillId="2" borderId="0" xfId="0" applyFont="1" applyFill="1" applyAlignment="1">
      <alignment horizontal="left" wrapText="1"/>
    </xf>
    <xf numFmtId="0" fontId="3" fillId="2" borderId="0" xfId="0" applyFont="1" applyFill="1" applyAlignment="1">
      <alignment horizontal="righ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6"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6" fillId="2" borderId="0" xfId="0" applyFont="1" applyFill="1" applyAlignment="1">
      <alignment horizontal="center" vertical="center" wrapText="1"/>
    </xf>
    <xf numFmtId="0" fontId="3" fillId="2" borderId="9" xfId="0" applyFont="1" applyFill="1" applyBorder="1" applyAlignment="1">
      <alignment horizontal="left" vertical="center" wrapText="1"/>
    </xf>
    <xf numFmtId="0" fontId="3" fillId="4" borderId="9" xfId="0" applyFont="1" applyFill="1" applyBorder="1" applyAlignment="1">
      <alignment horizontal="righ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2" xfId="0" applyFont="1" applyFill="1" applyBorder="1" applyAlignment="1">
      <alignment horizontal="left"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2" fillId="2" borderId="14"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6" xfId="0" applyFont="1" applyFill="1" applyBorder="1" applyAlignment="1">
      <alignment horizontal="right" vertical="center" wrapText="1"/>
    </xf>
    <xf numFmtId="0" fontId="3" fillId="2" borderId="5" xfId="0" applyFont="1" applyFill="1" applyBorder="1" applyAlignment="1">
      <alignment horizontal="right" vertical="center" wrapText="1"/>
    </xf>
    <xf numFmtId="0" fontId="7" fillId="2" borderId="0" xfId="0" applyFont="1" applyFill="1" applyAlignment="1">
      <alignment horizontal="left" vertical="center" wrapText="1"/>
    </xf>
    <xf numFmtId="0" fontId="3" fillId="2" borderId="12" xfId="0" applyFont="1" applyFill="1" applyBorder="1" applyAlignment="1">
      <alignment horizontal="center" wrapText="1"/>
    </xf>
    <xf numFmtId="0" fontId="2" fillId="2" borderId="1" xfId="0" applyFont="1" applyFill="1" applyBorder="1" applyAlignment="1">
      <alignment horizontal="left" vertical="center" wrapText="1"/>
    </xf>
    <xf numFmtId="0" fontId="8" fillId="2" borderId="4" xfId="0" applyFont="1" applyFill="1" applyBorder="1" applyAlignment="1">
      <alignment horizontal="left" vertical="center" wrapText="1"/>
    </xf>
    <xf numFmtId="4" fontId="3" fillId="4" borderId="9" xfId="0" applyNumberFormat="1" applyFont="1" applyFill="1" applyBorder="1" applyAlignment="1">
      <alignment horizontal="right" vertical="center" wrapText="1"/>
    </xf>
    <xf numFmtId="0" fontId="2" fillId="2" borderId="3" xfId="0" applyFont="1" applyFill="1" applyBorder="1" applyAlignment="1">
      <alignment horizontal="left" wrapText="1"/>
    </xf>
    <xf numFmtId="0" fontId="5" fillId="3" borderId="3" xfId="0" applyFont="1" applyFill="1" applyBorder="1" applyAlignment="1">
      <alignment horizontal="left" vertical="center" wrapText="1"/>
    </xf>
    <xf numFmtId="0" fontId="3" fillId="2" borderId="3" xfId="0" applyFont="1" applyFill="1" applyBorder="1" applyAlignment="1">
      <alignment horizontal="left" wrapText="1"/>
    </xf>
    <xf numFmtId="0" fontId="3" fillId="2" borderId="12" xfId="0" applyFont="1" applyFill="1" applyBorder="1" applyAlignment="1">
      <alignment horizontal="right" vertical="center" wrapText="1"/>
    </xf>
    <xf numFmtId="0" fontId="5" fillId="2" borderId="8"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15"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3" fillId="2" borderId="9" xfId="0" applyFont="1" applyFill="1" applyBorder="1" applyAlignment="1">
      <alignment horizontal="left" wrapText="1"/>
    </xf>
    <xf numFmtId="0" fontId="5" fillId="3" borderId="9" xfId="0" applyFont="1" applyFill="1" applyBorder="1" applyAlignment="1">
      <alignment horizontal="left" vertical="center" wrapText="1"/>
    </xf>
    <xf numFmtId="0" fontId="5" fillId="2" borderId="9" xfId="0" applyFont="1" applyFill="1" applyBorder="1" applyAlignment="1">
      <alignment horizontal="center" vertical="center" wrapText="1"/>
    </xf>
    <xf numFmtId="0" fontId="3" fillId="2" borderId="0" xfId="0" applyFont="1" applyFill="1" applyAlignment="1">
      <alignment horizontal="center" wrapText="1"/>
    </xf>
    <xf numFmtId="0" fontId="3" fillId="2" borderId="12" xfId="0" applyFont="1" applyFill="1" applyBorder="1" applyAlignment="1">
      <alignment horizontal="left" vertical="center" wrapText="1"/>
    </xf>
    <xf numFmtId="0" fontId="5" fillId="2" borderId="9" xfId="0" applyFont="1" applyFill="1" applyBorder="1" applyAlignment="1">
      <alignment horizontal="left" vertical="center" wrapText="1"/>
    </xf>
    <xf numFmtId="0" fontId="9" fillId="2" borderId="9" xfId="0" applyFont="1" applyFill="1" applyBorder="1" applyAlignment="1">
      <alignment horizontal="center" vertical="center" wrapText="1"/>
    </xf>
    <xf numFmtId="0" fontId="9" fillId="2" borderId="9" xfId="0" applyFont="1" applyFill="1" applyBorder="1" applyAlignment="1">
      <alignment horizontal="left" vertical="center" wrapText="1"/>
    </xf>
    <xf numFmtId="0" fontId="2" fillId="2" borderId="13" xfId="0" applyFont="1" applyFill="1" applyBorder="1" applyAlignment="1">
      <alignment horizontal="center" wrapText="1"/>
    </xf>
    <xf numFmtId="0" fontId="3" fillId="2" borderId="3" xfId="0" applyFont="1" applyFill="1" applyBorder="1" applyAlignment="1">
      <alignment horizontal="center" wrapText="1"/>
    </xf>
    <xf numFmtId="0" fontId="3" fillId="2" borderId="2" xfId="0" applyFont="1" applyFill="1" applyBorder="1" applyAlignment="1">
      <alignment horizontal="center" wrapText="1"/>
    </xf>
    <xf numFmtId="0" fontId="2" fillId="2" borderId="12" xfId="0" applyFont="1" applyFill="1" applyBorder="1" applyAlignment="1">
      <alignment horizontal="center" wrapText="1"/>
    </xf>
    <xf numFmtId="0" fontId="2" fillId="2" borderId="14" xfId="0" applyFont="1" applyFill="1" applyBorder="1" applyAlignment="1">
      <alignment horizontal="center" wrapText="1"/>
    </xf>
    <xf numFmtId="0" fontId="3" fillId="2" borderId="13" xfId="0" applyFont="1" applyFill="1" applyBorder="1" applyAlignment="1">
      <alignment horizontal="left" wrapText="1"/>
    </xf>
    <xf numFmtId="0" fontId="3" fillId="4"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left" wrapText="1"/>
    </xf>
    <xf numFmtId="0" fontId="10" fillId="0" borderId="0" xfId="1"/>
    <xf numFmtId="0" fontId="15" fillId="0" borderId="9" xfId="1" applyFont="1" applyBorder="1" applyAlignment="1">
      <alignment horizontal="center" vertical="center"/>
    </xf>
    <xf numFmtId="0" fontId="14" fillId="0" borderId="0" xfId="1" applyFont="1"/>
    <xf numFmtId="0" fontId="14" fillId="0" borderId="9" xfId="1" applyFont="1" applyBorder="1" applyAlignment="1">
      <alignment horizontal="center" vertical="center"/>
    </xf>
    <xf numFmtId="0" fontId="16" fillId="0" borderId="0" xfId="1" applyFont="1" applyAlignment="1">
      <alignment vertical="center"/>
    </xf>
    <xf numFmtId="0" fontId="19" fillId="0" borderId="9" xfId="1" applyFont="1" applyBorder="1" applyAlignment="1">
      <alignment vertical="center" wrapText="1"/>
    </xf>
    <xf numFmtId="0" fontId="18" fillId="0" borderId="16" xfId="1" applyFont="1" applyBorder="1" applyAlignment="1">
      <alignment vertical="center"/>
    </xf>
    <xf numFmtId="0" fontId="18" fillId="0" borderId="0" xfId="1" applyFont="1" applyAlignment="1">
      <alignment vertical="center" wrapText="1"/>
    </xf>
    <xf numFmtId="0" fontId="18" fillId="0" borderId="9" xfId="1" applyFont="1" applyBorder="1" applyAlignment="1">
      <alignment horizontal="center" vertical="center" wrapText="1"/>
    </xf>
    <xf numFmtId="0" fontId="14" fillId="0" borderId="9" xfId="1" applyFont="1" applyBorder="1" applyAlignment="1">
      <alignment vertical="center"/>
    </xf>
    <xf numFmtId="0" fontId="19" fillId="0" borderId="9" xfId="1" applyFont="1" applyBorder="1" applyAlignment="1">
      <alignment horizontal="left" vertical="center" wrapText="1" indent="1"/>
    </xf>
    <xf numFmtId="0" fontId="18" fillId="0" borderId="9" xfId="1" applyFont="1" applyBorder="1" applyAlignment="1">
      <alignment vertical="center" wrapText="1"/>
    </xf>
    <xf numFmtId="0" fontId="18" fillId="6" borderId="3" xfId="1" applyFont="1" applyFill="1" applyBorder="1" applyAlignment="1">
      <alignment vertical="center" wrapText="1"/>
    </xf>
    <xf numFmtId="0" fontId="18" fillId="6" borderId="4" xfId="1" applyFont="1" applyFill="1" applyBorder="1" applyAlignment="1">
      <alignment vertical="center" wrapText="1"/>
    </xf>
    <xf numFmtId="0" fontId="18" fillId="6" borderId="9" xfId="1" applyFont="1" applyFill="1" applyBorder="1" applyAlignment="1">
      <alignment vertical="center" wrapText="1"/>
    </xf>
    <xf numFmtId="0" fontId="18" fillId="6" borderId="9" xfId="1" applyFont="1" applyFill="1" applyBorder="1" applyAlignment="1">
      <alignment horizontal="center" vertical="center" wrapText="1"/>
    </xf>
    <xf numFmtId="0" fontId="14" fillId="0" borderId="0" xfId="1" applyFont="1" applyAlignment="1">
      <alignment horizontal="center" vertical="center"/>
    </xf>
    <xf numFmtId="0" fontId="14" fillId="6" borderId="9" xfId="1" applyFont="1" applyFill="1" applyBorder="1" applyAlignment="1">
      <alignment vertical="center" wrapText="1"/>
    </xf>
    <xf numFmtId="0" fontId="14" fillId="6" borderId="4" xfId="1" applyFont="1" applyFill="1" applyBorder="1" applyAlignment="1">
      <alignment vertical="center" wrapText="1"/>
    </xf>
    <xf numFmtId="0" fontId="14" fillId="0" borderId="0" xfId="1" applyFont="1" applyAlignment="1">
      <alignment horizontal="justify"/>
    </xf>
    <xf numFmtId="0" fontId="14" fillId="5" borderId="9" xfId="1" applyFont="1" applyFill="1" applyBorder="1" applyAlignment="1">
      <alignment vertical="center" wrapText="1"/>
    </xf>
    <xf numFmtId="49" fontId="14" fillId="0" borderId="9" xfId="1" applyNumberFormat="1" applyFont="1" applyBorder="1" applyAlignment="1">
      <alignment horizontal="center" vertical="center"/>
    </xf>
    <xf numFmtId="49" fontId="15" fillId="0" borderId="9" xfId="1" applyNumberFormat="1" applyFont="1" applyBorder="1" applyAlignment="1">
      <alignment horizontal="center" vertical="center"/>
    </xf>
    <xf numFmtId="0" fontId="14" fillId="10" borderId="9" xfId="1" applyFont="1" applyFill="1" applyBorder="1" applyAlignment="1">
      <alignment vertical="center" wrapText="1"/>
    </xf>
    <xf numFmtId="0" fontId="3" fillId="10" borderId="9" xfId="0" applyFont="1" applyFill="1" applyBorder="1" applyAlignment="1">
      <alignment horizontal="right" vertical="center" wrapText="1"/>
    </xf>
    <xf numFmtId="0" fontId="3" fillId="4" borderId="9" xfId="0" applyFont="1" applyFill="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horizontal="right" vertical="center" wrapText="1"/>
    </xf>
    <xf numFmtId="0" fontId="2" fillId="0" borderId="14" xfId="0" applyFont="1" applyBorder="1" applyAlignment="1">
      <alignment horizontal="center" vertical="center" wrapText="1"/>
    </xf>
    <xf numFmtId="0" fontId="2" fillId="0" borderId="11" xfId="0" applyFont="1" applyBorder="1" applyAlignment="1">
      <alignment horizontal="left" vertical="center" wrapText="1"/>
    </xf>
    <xf numFmtId="0" fontId="19" fillId="0" borderId="9" xfId="1" applyFont="1" applyBorder="1" applyAlignment="1">
      <alignment horizontal="center" vertical="center" wrapText="1"/>
    </xf>
    <xf numFmtId="2" fontId="3" fillId="10" borderId="9" xfId="0" applyNumberFormat="1" applyFont="1" applyFill="1" applyBorder="1" applyAlignment="1">
      <alignment horizontal="right" vertical="center" wrapText="1"/>
    </xf>
    <xf numFmtId="2" fontId="5" fillId="3" borderId="3" xfId="0" applyNumberFormat="1" applyFont="1" applyFill="1" applyBorder="1" applyAlignment="1">
      <alignment horizontal="left" vertical="center" wrapText="1"/>
    </xf>
    <xf numFmtId="0" fontId="17" fillId="9" borderId="9" xfId="1" applyFont="1" applyFill="1" applyBorder="1" applyAlignment="1">
      <alignment vertical="center"/>
    </xf>
    <xf numFmtId="0" fontId="17" fillId="9" borderId="9" xfId="1" applyFont="1" applyFill="1" applyBorder="1" applyAlignment="1">
      <alignment vertical="center" wrapText="1"/>
    </xf>
    <xf numFmtId="0" fontId="17" fillId="9" borderId="9" xfId="1" applyFont="1" applyFill="1" applyBorder="1" applyAlignment="1">
      <alignment horizontal="left" vertical="center" wrapText="1" indent="1"/>
    </xf>
    <xf numFmtId="0" fontId="14" fillId="9" borderId="9" xfId="1" applyFont="1" applyFill="1" applyBorder="1" applyAlignment="1">
      <alignment vertical="center"/>
    </xf>
    <xf numFmtId="0" fontId="15" fillId="9" borderId="9" xfId="1" applyFont="1" applyFill="1" applyBorder="1" applyAlignment="1">
      <alignment vertical="center"/>
    </xf>
    <xf numFmtId="0" fontId="18" fillId="9" borderId="9" xfId="1" applyFont="1" applyFill="1" applyBorder="1" applyAlignment="1">
      <alignment vertical="center" wrapText="1"/>
    </xf>
    <xf numFmtId="4" fontId="14" fillId="10" borderId="9" xfId="1" applyNumberFormat="1" applyFont="1" applyFill="1" applyBorder="1" applyAlignment="1">
      <alignment vertical="center" wrapText="1"/>
    </xf>
    <xf numFmtId="4" fontId="14" fillId="0" borderId="4" xfId="1" applyNumberFormat="1" applyFont="1" applyBorder="1" applyAlignment="1">
      <alignment vertical="center" wrapText="1"/>
    </xf>
    <xf numFmtId="4" fontId="14" fillId="0" borderId="9" xfId="1" applyNumberFormat="1" applyFont="1" applyBorder="1" applyAlignment="1">
      <alignment vertical="center" wrapText="1"/>
    </xf>
    <xf numFmtId="4" fontId="14" fillId="5" borderId="9" xfId="1" applyNumberFormat="1" applyFont="1" applyFill="1" applyBorder="1" applyAlignment="1">
      <alignment vertical="center" wrapText="1"/>
    </xf>
    <xf numFmtId="4" fontId="14" fillId="6" borderId="4" xfId="1" applyNumberFormat="1" applyFont="1" applyFill="1" applyBorder="1" applyAlignment="1">
      <alignment vertical="center" wrapText="1"/>
    </xf>
    <xf numFmtId="4" fontId="14" fillId="6" borderId="9" xfId="1" applyNumberFormat="1" applyFont="1" applyFill="1" applyBorder="1" applyAlignment="1">
      <alignment vertical="center" wrapText="1"/>
    </xf>
    <xf numFmtId="4" fontId="3" fillId="10" borderId="9" xfId="0" applyNumberFormat="1" applyFont="1" applyFill="1" applyBorder="1" applyAlignment="1">
      <alignment horizontal="right" vertical="center" wrapText="1"/>
    </xf>
    <xf numFmtId="4" fontId="5" fillId="3" borderId="3" xfId="0" applyNumberFormat="1" applyFont="1" applyFill="1" applyBorder="1" applyAlignment="1">
      <alignment horizontal="left" vertical="center" wrapText="1"/>
    </xf>
    <xf numFmtId="4" fontId="14" fillId="10" borderId="4" xfId="1" applyNumberFormat="1" applyFont="1" applyFill="1" applyBorder="1" applyAlignment="1">
      <alignment vertical="center" wrapText="1"/>
    </xf>
    <xf numFmtId="0" fontId="15" fillId="10" borderId="9" xfId="1" applyFont="1" applyFill="1" applyBorder="1" applyAlignment="1">
      <alignment vertical="center" wrapText="1"/>
    </xf>
    <xf numFmtId="2" fontId="17" fillId="10" borderId="9" xfId="0" applyNumberFormat="1" applyFont="1" applyFill="1" applyBorder="1" applyAlignment="1">
      <alignment horizontal="right" vertical="center" wrapText="1"/>
    </xf>
    <xf numFmtId="4" fontId="3" fillId="2" borderId="9" xfId="0" applyNumberFormat="1" applyFont="1" applyFill="1" applyBorder="1" applyAlignment="1">
      <alignment horizontal="right" vertical="center" wrapText="1"/>
    </xf>
    <xf numFmtId="0" fontId="3" fillId="0" borderId="12" xfId="0" applyFont="1" applyBorder="1" applyAlignment="1">
      <alignment horizontal="right" vertical="center" wrapText="1"/>
    </xf>
    <xf numFmtId="0" fontId="3" fillId="4" borderId="8" xfId="0" applyFont="1" applyFill="1" applyBorder="1" applyAlignment="1">
      <alignment horizontal="right" vertical="center" wrapText="1"/>
    </xf>
    <xf numFmtId="0" fontId="3" fillId="0" borderId="0" xfId="0" applyFont="1"/>
    <xf numFmtId="166" fontId="3" fillId="2" borderId="5" xfId="0" applyNumberFormat="1" applyFont="1" applyFill="1" applyBorder="1" applyAlignment="1">
      <alignment horizontal="right" vertical="center" wrapText="1"/>
    </xf>
    <xf numFmtId="164" fontId="3" fillId="2" borderId="0" xfId="0" applyNumberFormat="1" applyFont="1" applyFill="1" applyAlignment="1">
      <alignment horizontal="right" vertical="center" wrapText="1"/>
    </xf>
    <xf numFmtId="167" fontId="3" fillId="2" borderId="4" xfId="0" applyNumberFormat="1" applyFont="1" applyFill="1" applyBorder="1" applyAlignment="1">
      <alignment horizontal="right" vertical="center" wrapText="1"/>
    </xf>
    <xf numFmtId="4" fontId="3" fillId="2" borderId="0" xfId="0" applyNumberFormat="1" applyFont="1" applyFill="1" applyAlignment="1">
      <alignment horizontal="right" vertical="center" wrapText="1"/>
    </xf>
    <xf numFmtId="4" fontId="3" fillId="2" borderId="3" xfId="0" applyNumberFormat="1" applyFont="1" applyFill="1" applyBorder="1" applyAlignment="1">
      <alignment horizontal="right" vertical="center" wrapText="1"/>
    </xf>
    <xf numFmtId="165" fontId="3" fillId="0" borderId="9" xfId="0" applyNumberFormat="1" applyFont="1" applyBorder="1" applyAlignment="1">
      <alignment vertical="center"/>
    </xf>
    <xf numFmtId="165" fontId="14" fillId="13" borderId="9" xfId="0" applyNumberFormat="1" applyFont="1" applyFill="1" applyBorder="1" applyAlignment="1">
      <alignment vertical="center"/>
    </xf>
    <xf numFmtId="0" fontId="3" fillId="0" borderId="0" xfId="0" applyFont="1" applyAlignment="1">
      <alignment horizontal="right" vertical="center" wrapText="1"/>
    </xf>
    <xf numFmtId="4" fontId="3" fillId="12" borderId="9" xfId="0" applyNumberFormat="1" applyFont="1" applyFill="1" applyBorder="1" applyAlignment="1">
      <alignment horizontal="right" vertical="center" wrapText="1"/>
    </xf>
    <xf numFmtId="4" fontId="3" fillId="0" borderId="9" xfId="0" applyNumberFormat="1" applyFont="1" applyBorder="1" applyAlignment="1">
      <alignment horizontal="right" vertical="center" wrapText="1"/>
    </xf>
    <xf numFmtId="0" fontId="17" fillId="0" borderId="9" xfId="1" applyFont="1" applyBorder="1" applyAlignment="1">
      <alignment horizontal="center" vertical="center" wrapText="1"/>
    </xf>
    <xf numFmtId="0" fontId="20" fillId="0" borderId="9" xfId="1" applyFont="1" applyBorder="1" applyAlignment="1">
      <alignment horizontal="center" vertical="center" wrapText="1"/>
    </xf>
    <xf numFmtId="0" fontId="19" fillId="0" borderId="14" xfId="1" applyFont="1" applyBorder="1" applyAlignment="1">
      <alignment horizontal="center" vertical="center" wrapText="1"/>
    </xf>
    <xf numFmtId="169" fontId="0" fillId="0" borderId="0" xfId="0" applyNumberFormat="1"/>
    <xf numFmtId="0" fontId="3" fillId="15" borderId="13" xfId="0" applyFont="1" applyFill="1" applyBorder="1" applyAlignment="1">
      <alignment horizontal="right" vertical="center" wrapText="1"/>
    </xf>
    <xf numFmtId="43" fontId="17" fillId="9" borderId="9" xfId="10" applyFont="1" applyFill="1" applyBorder="1" applyAlignment="1">
      <alignment horizontal="center" vertical="center" wrapText="1"/>
    </xf>
    <xf numFmtId="43" fontId="17" fillId="16" borderId="9" xfId="10" applyFont="1" applyFill="1" applyBorder="1" applyAlignment="1">
      <alignment horizontal="center" vertical="center" wrapText="1"/>
    </xf>
    <xf numFmtId="0" fontId="2" fillId="2" borderId="0" xfId="0" applyFont="1" applyFill="1" applyAlignment="1">
      <alignment horizontal="left" vertical="center" wrapText="1"/>
    </xf>
    <xf numFmtId="0" fontId="2" fillId="2" borderId="9"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14" fillId="5" borderId="9" xfId="1" applyFont="1" applyFill="1" applyBorder="1" applyAlignment="1">
      <alignment horizontal="center" vertical="center" wrapText="1"/>
    </xf>
    <xf numFmtId="0" fontId="3" fillId="2" borderId="7" xfId="0" applyFont="1" applyFill="1" applyBorder="1" applyAlignment="1">
      <alignment horizontal="left" wrapText="1"/>
    </xf>
    <xf numFmtId="0" fontId="3" fillId="2" borderId="6" xfId="0" applyFont="1" applyFill="1" applyBorder="1" applyAlignment="1">
      <alignment horizontal="left" wrapText="1"/>
    </xf>
    <xf numFmtId="0" fontId="3" fillId="2" borderId="5" xfId="0" applyFont="1" applyFill="1" applyBorder="1" applyAlignment="1">
      <alignment horizontal="left" wrapText="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left" wrapText="1"/>
    </xf>
    <xf numFmtId="0" fontId="3" fillId="2" borderId="1" xfId="0" applyFont="1" applyFill="1" applyBorder="1" applyAlignment="1">
      <alignment horizontal="left"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2" borderId="11" xfId="0" applyFont="1" applyFill="1" applyBorder="1" applyAlignment="1">
      <alignment horizontal="left" wrapText="1"/>
    </xf>
    <xf numFmtId="0" fontId="3" fillId="2" borderId="8" xfId="0" applyFont="1" applyFill="1" applyBorder="1" applyAlignment="1">
      <alignment horizontal="left" wrapText="1"/>
    </xf>
    <xf numFmtId="0" fontId="2" fillId="2" borderId="9" xfId="0" applyFont="1" applyFill="1" applyBorder="1" applyAlignment="1">
      <alignment horizontal="center" vertical="center" wrapText="1"/>
    </xf>
    <xf numFmtId="0" fontId="3" fillId="2" borderId="15" xfId="0" applyFont="1" applyFill="1" applyBorder="1" applyAlignment="1">
      <alignment horizontal="left" wrapText="1"/>
    </xf>
    <xf numFmtId="0" fontId="3" fillId="2" borderId="2"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5" fillId="2" borderId="6"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0" xfId="0" applyFont="1" applyFill="1" applyAlignment="1">
      <alignment horizontal="left" vertical="center" wrapText="1"/>
    </xf>
    <xf numFmtId="0" fontId="9" fillId="2" borderId="3" xfId="0" applyFont="1" applyFill="1" applyBorder="1" applyAlignment="1">
      <alignment horizontal="left" vertical="center" wrapText="1"/>
    </xf>
    <xf numFmtId="0" fontId="9" fillId="2" borderId="2"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wrapText="1"/>
    </xf>
    <xf numFmtId="0" fontId="2" fillId="2" borderId="5"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2" fillId="2" borderId="12" xfId="0" applyFont="1" applyFill="1" applyBorder="1" applyAlignment="1">
      <alignment horizontal="center" vertical="center" wrapText="1"/>
    </xf>
    <xf numFmtId="167" fontId="3" fillId="2" borderId="9" xfId="7" applyNumberFormat="1" applyFont="1" applyFill="1" applyBorder="1" applyAlignment="1">
      <alignment horizontal="right" vertical="center" wrapText="1"/>
    </xf>
    <xf numFmtId="0" fontId="14" fillId="0" borderId="5" xfId="1" applyFont="1" applyBorder="1"/>
    <xf numFmtId="0" fontId="14" fillId="0" borderId="15" xfId="1" applyFont="1" applyBorder="1"/>
    <xf numFmtId="0" fontId="25" fillId="0" borderId="0" xfId="1" applyFont="1" applyAlignment="1">
      <alignment vertical="center" wrapText="1"/>
    </xf>
    <xf numFmtId="0" fontId="16" fillId="0" borderId="4" xfId="1" applyFont="1" applyBorder="1" applyAlignment="1">
      <alignment horizontal="left" wrapText="1"/>
    </xf>
    <xf numFmtId="0" fontId="2" fillId="0" borderId="9" xfId="0" applyFont="1" applyBorder="1" applyAlignment="1">
      <alignment horizontal="left"/>
    </xf>
    <xf numFmtId="0" fontId="15" fillId="0" borderId="9" xfId="0" applyFont="1" applyBorder="1" applyAlignment="1">
      <alignment wrapText="1"/>
    </xf>
    <xf numFmtId="0" fontId="15" fillId="0" borderId="3" xfId="0" applyFont="1" applyBorder="1" applyAlignment="1">
      <alignment wrapText="1"/>
    </xf>
    <xf numFmtId="0" fontId="3" fillId="0" borderId="14" xfId="0" applyFont="1" applyBorder="1" applyAlignment="1">
      <alignment horizontal="left" wrapText="1"/>
    </xf>
    <xf numFmtId="4" fontId="3" fillId="0" borderId="9" xfId="0" applyNumberFormat="1" applyFont="1" applyBorder="1" applyAlignment="1">
      <alignment horizontal="left"/>
    </xf>
    <xf numFmtId="4" fontId="3" fillId="0" borderId="3" xfId="0" applyNumberFormat="1" applyFont="1" applyBorder="1" applyAlignment="1">
      <alignment horizontal="left"/>
    </xf>
    <xf numFmtId="0" fontId="3" fillId="0" borderId="9" xfId="0" applyFont="1" applyBorder="1" applyAlignment="1">
      <alignment horizontal="left" wrapText="1"/>
    </xf>
    <xf numFmtId="49" fontId="3" fillId="0" borderId="0" xfId="0" applyNumberFormat="1" applyFont="1"/>
    <xf numFmtId="49" fontId="3" fillId="0" borderId="9" xfId="0" applyNumberFormat="1" applyFont="1" applyBorder="1"/>
    <xf numFmtId="4" fontId="3" fillId="10" borderId="9" xfId="0" applyNumberFormat="1" applyFont="1" applyFill="1" applyBorder="1" applyAlignment="1">
      <alignment horizontal="left"/>
    </xf>
    <xf numFmtId="168" fontId="3" fillId="0" borderId="3" xfId="0" applyNumberFormat="1" applyFont="1" applyBorder="1" applyAlignment="1">
      <alignment horizontal="left"/>
    </xf>
    <xf numFmtId="168" fontId="3" fillId="0" borderId="9" xfId="0" applyNumberFormat="1" applyFont="1" applyBorder="1" applyAlignment="1">
      <alignment horizontal="left"/>
    </xf>
    <xf numFmtId="4" fontId="3" fillId="0" borderId="9" xfId="0" applyNumberFormat="1" applyFont="1" applyBorder="1"/>
    <xf numFmtId="4" fontId="3" fillId="0" borderId="9" xfId="0" applyNumberFormat="1" applyFont="1" applyBorder="1" applyAlignment="1">
      <alignment horizontal="left" wrapText="1"/>
    </xf>
    <xf numFmtId="4" fontId="3" fillId="0" borderId="3" xfId="0" applyNumberFormat="1" applyFont="1" applyBorder="1" applyAlignment="1">
      <alignment horizontal="left" wrapText="1"/>
    </xf>
    <xf numFmtId="0" fontId="3" fillId="0" borderId="9" xfId="0" applyFont="1" applyBorder="1" applyAlignment="1">
      <alignment wrapText="1"/>
    </xf>
    <xf numFmtId="49" fontId="3" fillId="0" borderId="3" xfId="0" applyNumberFormat="1" applyFont="1" applyBorder="1"/>
    <xf numFmtId="4" fontId="3" fillId="0" borderId="9" xfId="0" applyNumberFormat="1" applyFont="1" applyBorder="1" applyAlignment="1">
      <alignment wrapText="1"/>
    </xf>
    <xf numFmtId="4" fontId="3" fillId="0" borderId="3" xfId="0" applyNumberFormat="1" applyFont="1" applyBorder="1" applyAlignment="1">
      <alignment wrapText="1"/>
    </xf>
    <xf numFmtId="4" fontId="3" fillId="0" borderId="3" xfId="0" applyNumberFormat="1" applyFont="1" applyBorder="1"/>
    <xf numFmtId="4" fontId="3" fillId="10" borderId="9" xfId="0" applyNumberFormat="1" applyFont="1" applyFill="1" applyBorder="1"/>
    <xf numFmtId="49" fontId="3" fillId="0" borderId="9" xfId="0" applyNumberFormat="1" applyFont="1" applyBorder="1" applyAlignment="1">
      <alignment horizontal="left"/>
    </xf>
    <xf numFmtId="49" fontId="3" fillId="0" borderId="9" xfId="0" applyNumberFormat="1" applyFont="1" applyBorder="1" applyAlignment="1">
      <alignment horizontal="left" wrapText="1"/>
    </xf>
    <xf numFmtId="49" fontId="3" fillId="0" borderId="3" xfId="0" applyNumberFormat="1" applyFont="1" applyBorder="1" applyAlignment="1">
      <alignment horizontal="left" wrapText="1"/>
    </xf>
    <xf numFmtId="49" fontId="3" fillId="0" borderId="3" xfId="0" applyNumberFormat="1" applyFont="1" applyBorder="1" applyAlignment="1">
      <alignment horizontal="left"/>
    </xf>
    <xf numFmtId="49" fontId="17" fillId="0" borderId="9" xfId="0" applyNumberFormat="1" applyFont="1" applyBorder="1" applyAlignment="1">
      <alignment horizontal="left" wrapText="1"/>
    </xf>
    <xf numFmtId="49" fontId="17" fillId="0" borderId="3" xfId="0" applyNumberFormat="1" applyFont="1" applyBorder="1" applyAlignment="1">
      <alignment horizontal="left" wrapText="1"/>
    </xf>
    <xf numFmtId="49" fontId="17" fillId="0" borderId="9" xfId="0" applyNumberFormat="1" applyFont="1" applyBorder="1" applyAlignment="1">
      <alignment horizontal="left"/>
    </xf>
    <xf numFmtId="49" fontId="17" fillId="0" borderId="3" xfId="0" applyNumberFormat="1" applyFont="1" applyBorder="1" applyAlignment="1">
      <alignment horizontal="left"/>
    </xf>
    <xf numFmtId="0" fontId="26" fillId="0" borderId="9" xfId="9" applyFont="1" applyFill="1" applyBorder="1" applyAlignment="1">
      <alignment wrapText="1"/>
    </xf>
    <xf numFmtId="0" fontId="26" fillId="0" borderId="3" xfId="9" applyFont="1" applyFill="1" applyBorder="1" applyAlignment="1">
      <alignment wrapText="1"/>
    </xf>
    <xf numFmtId="167" fontId="3" fillId="2" borderId="9" xfId="0" applyNumberFormat="1" applyFont="1" applyFill="1" applyBorder="1" applyAlignment="1">
      <alignment horizontal="right" vertical="center" wrapText="1"/>
    </xf>
    <xf numFmtId="4" fontId="5" fillId="3" borderId="4" xfId="0" applyNumberFormat="1" applyFont="1" applyFill="1" applyBorder="1" applyAlignment="1">
      <alignment horizontal="left" vertical="center" wrapText="1"/>
    </xf>
    <xf numFmtId="4" fontId="5" fillId="3" borderId="12" xfId="0" applyNumberFormat="1" applyFont="1" applyFill="1" applyBorder="1" applyAlignment="1">
      <alignment horizontal="left" vertical="center" wrapText="1"/>
    </xf>
    <xf numFmtId="4" fontId="5" fillId="3" borderId="13" xfId="0" applyNumberFormat="1" applyFont="1" applyFill="1" applyBorder="1" applyAlignment="1">
      <alignment horizontal="left" vertical="center" wrapText="1"/>
    </xf>
    <xf numFmtId="4" fontId="5" fillId="3" borderId="14" xfId="0" applyNumberFormat="1" applyFont="1" applyFill="1" applyBorder="1" applyAlignment="1">
      <alignment horizontal="left" vertical="center" wrapText="1"/>
    </xf>
    <xf numFmtId="4" fontId="5" fillId="3" borderId="2" xfId="0" applyNumberFormat="1" applyFont="1" applyFill="1" applyBorder="1" applyAlignment="1">
      <alignment horizontal="left" vertical="center" wrapText="1"/>
    </xf>
    <xf numFmtId="4" fontId="5" fillId="3" borderId="10" xfId="0" applyNumberFormat="1" applyFont="1" applyFill="1" applyBorder="1" applyAlignment="1">
      <alignment horizontal="left" vertical="center" wrapText="1"/>
    </xf>
    <xf numFmtId="4" fontId="3" fillId="0" borderId="4" xfId="0" applyNumberFormat="1" applyFont="1" applyBorder="1" applyAlignment="1">
      <alignment horizontal="right" vertical="center" wrapText="1"/>
    </xf>
    <xf numFmtId="4" fontId="5" fillId="3" borderId="6" xfId="0" applyNumberFormat="1" applyFont="1" applyFill="1" applyBorder="1" applyAlignment="1">
      <alignment horizontal="left" vertical="center" wrapText="1"/>
    </xf>
    <xf numFmtId="4" fontId="5" fillId="3" borderId="8" xfId="0" applyNumberFormat="1" applyFont="1" applyFill="1" applyBorder="1" applyAlignment="1">
      <alignment horizontal="left" vertical="center" wrapText="1"/>
    </xf>
    <xf numFmtId="4" fontId="5" fillId="3" borderId="7" xfId="0" applyNumberFormat="1" applyFont="1" applyFill="1" applyBorder="1" applyAlignment="1">
      <alignment horizontal="left" vertical="center" wrapText="1"/>
    </xf>
    <xf numFmtId="4" fontId="3" fillId="2" borderId="12" xfId="0" applyNumberFormat="1" applyFont="1" applyFill="1" applyBorder="1" applyAlignment="1">
      <alignment horizontal="right" vertical="center" wrapText="1"/>
    </xf>
    <xf numFmtId="4" fontId="3" fillId="2" borderId="4" xfId="0" applyNumberFormat="1" applyFont="1" applyFill="1" applyBorder="1" applyAlignment="1">
      <alignment horizontal="right" vertical="center" wrapText="1"/>
    </xf>
    <xf numFmtId="167" fontId="3" fillId="2" borderId="4" xfId="7" applyNumberFormat="1" applyFont="1" applyFill="1" applyBorder="1" applyAlignment="1">
      <alignment horizontal="right" vertical="center" wrapText="1"/>
    </xf>
    <xf numFmtId="0" fontId="3" fillId="12" borderId="9" xfId="0" applyFont="1" applyFill="1" applyBorder="1" applyAlignment="1">
      <alignment horizontal="center" vertical="center" wrapText="1"/>
    </xf>
    <xf numFmtId="0" fontId="3" fillId="12" borderId="9" xfId="0" applyFont="1" applyFill="1" applyBorder="1" applyAlignment="1">
      <alignment horizontal="right" vertical="center" wrapText="1"/>
    </xf>
    <xf numFmtId="0" fontId="19" fillId="0" borderId="0" xfId="1" applyFont="1" applyAlignment="1">
      <alignment vertical="center"/>
    </xf>
    <xf numFmtId="0" fontId="27" fillId="0" borderId="9" xfId="0" applyFont="1" applyBorder="1" applyAlignment="1">
      <alignment horizontal="left" wrapText="1"/>
    </xf>
    <xf numFmtId="0" fontId="17" fillId="0" borderId="9" xfId="0" applyFont="1" applyBorder="1" applyAlignment="1">
      <alignment horizontal="left" wrapText="1"/>
    </xf>
    <xf numFmtId="0" fontId="17" fillId="0" borderId="9" xfId="0" applyFont="1" applyBorder="1" applyAlignment="1">
      <alignment wrapText="1"/>
    </xf>
    <xf numFmtId="4" fontId="3" fillId="2" borderId="13" xfId="0" applyNumberFormat="1" applyFont="1" applyFill="1" applyBorder="1" applyAlignment="1">
      <alignment horizontal="right" vertical="center" wrapText="1"/>
    </xf>
    <xf numFmtId="4" fontId="3" fillId="2" borderId="7" xfId="0" applyNumberFormat="1" applyFont="1" applyFill="1" applyBorder="1" applyAlignment="1">
      <alignment horizontal="right" vertical="center" wrapText="1"/>
    </xf>
    <xf numFmtId="4" fontId="3" fillId="2" borderId="9" xfId="0" applyNumberFormat="1" applyFont="1" applyFill="1" applyBorder="1" applyAlignment="1">
      <alignment horizontal="center" vertical="center" wrapText="1"/>
    </xf>
    <xf numFmtId="4" fontId="3" fillId="3" borderId="7" xfId="0" applyNumberFormat="1" applyFont="1" applyFill="1" applyBorder="1" applyAlignment="1">
      <alignment horizontal="left" vertical="center" wrapText="1"/>
    </xf>
    <xf numFmtId="4" fontId="3" fillId="3" borderId="6" xfId="0" applyNumberFormat="1" applyFont="1" applyFill="1" applyBorder="1" applyAlignment="1">
      <alignment horizontal="left" vertical="center" wrapText="1"/>
    </xf>
    <xf numFmtId="4" fontId="3" fillId="3" borderId="8" xfId="0" applyNumberFormat="1" applyFont="1" applyFill="1" applyBorder="1" applyAlignment="1">
      <alignment horizontal="left" vertical="center" wrapText="1"/>
    </xf>
    <xf numFmtId="4" fontId="5" fillId="3" borderId="0" xfId="0" applyNumberFormat="1" applyFont="1" applyFill="1" applyAlignment="1">
      <alignment horizontal="left" vertical="center" wrapText="1"/>
    </xf>
    <xf numFmtId="4" fontId="5" fillId="3" borderId="15" xfId="0" applyNumberFormat="1" applyFont="1" applyFill="1" applyBorder="1" applyAlignment="1">
      <alignment horizontal="left" vertical="center" wrapText="1"/>
    </xf>
    <xf numFmtId="4" fontId="3" fillId="3" borderId="5" xfId="0" applyNumberFormat="1" applyFont="1" applyFill="1" applyBorder="1" applyAlignment="1">
      <alignment horizontal="left" vertical="center" wrapText="1"/>
    </xf>
    <xf numFmtId="4" fontId="3" fillId="3" borderId="0" xfId="0" applyNumberFormat="1" applyFont="1" applyFill="1" applyAlignment="1">
      <alignment horizontal="left" vertical="center" wrapText="1"/>
    </xf>
    <xf numFmtId="4" fontId="3" fillId="3" borderId="15" xfId="0" applyNumberFormat="1" applyFont="1" applyFill="1" applyBorder="1" applyAlignment="1">
      <alignment horizontal="left" vertical="center" wrapText="1"/>
    </xf>
    <xf numFmtId="4" fontId="3" fillId="4" borderId="4" xfId="0" applyNumberFormat="1" applyFont="1" applyFill="1" applyBorder="1" applyAlignment="1">
      <alignment horizontal="right" vertical="center" wrapText="1"/>
    </xf>
    <xf numFmtId="167" fontId="3" fillId="4" borderId="4" xfId="0" applyNumberFormat="1" applyFont="1" applyFill="1" applyBorder="1" applyAlignment="1">
      <alignment horizontal="right" vertical="center" wrapText="1"/>
    </xf>
    <xf numFmtId="4" fontId="4" fillId="3" borderId="12" xfId="0" applyNumberFormat="1" applyFont="1" applyFill="1" applyBorder="1" applyAlignment="1">
      <alignment horizontal="left" vertical="center" wrapText="1"/>
    </xf>
    <xf numFmtId="4" fontId="4" fillId="3" borderId="13" xfId="0" applyNumberFormat="1" applyFont="1" applyFill="1" applyBorder="1" applyAlignment="1">
      <alignment horizontal="left" vertical="center" wrapText="1"/>
    </xf>
    <xf numFmtId="4" fontId="4" fillId="3" borderId="14" xfId="0" applyNumberFormat="1" applyFont="1" applyFill="1" applyBorder="1" applyAlignment="1">
      <alignment horizontal="left" vertical="center" wrapText="1"/>
    </xf>
    <xf numFmtId="4" fontId="4" fillId="3" borderId="7" xfId="0" applyNumberFormat="1" applyFont="1" applyFill="1" applyBorder="1" applyAlignment="1">
      <alignment horizontal="left" vertical="center" wrapText="1"/>
    </xf>
    <xf numFmtId="4" fontId="4" fillId="3" borderId="8" xfId="0" applyNumberFormat="1" applyFont="1" applyFill="1" applyBorder="1" applyAlignment="1">
      <alignment horizontal="left" vertical="center" wrapText="1"/>
    </xf>
    <xf numFmtId="4" fontId="4" fillId="3" borderId="5" xfId="0" applyNumberFormat="1" applyFont="1" applyFill="1" applyBorder="1" applyAlignment="1">
      <alignment horizontal="left" vertical="center" wrapText="1"/>
    </xf>
    <xf numFmtId="4" fontId="4" fillId="3" borderId="15" xfId="0" applyNumberFormat="1" applyFont="1" applyFill="1" applyBorder="1" applyAlignment="1">
      <alignment horizontal="left" vertical="center" wrapText="1"/>
    </xf>
    <xf numFmtId="4" fontId="4" fillId="3" borderId="0" xfId="0" applyNumberFormat="1" applyFont="1" applyFill="1" applyAlignment="1">
      <alignment horizontal="left" vertical="center" wrapText="1"/>
    </xf>
    <xf numFmtId="4" fontId="4" fillId="3" borderId="6" xfId="0" applyNumberFormat="1" applyFont="1" applyFill="1" applyBorder="1" applyAlignment="1">
      <alignment horizontal="left" vertical="center" wrapText="1"/>
    </xf>
    <xf numFmtId="4" fontId="4" fillId="3" borderId="10" xfId="0" applyNumberFormat="1" applyFont="1" applyFill="1" applyBorder="1" applyAlignment="1">
      <alignment horizontal="left" vertical="center" wrapText="1"/>
    </xf>
    <xf numFmtId="4" fontId="4" fillId="3" borderId="1" xfId="0" applyNumberFormat="1" applyFont="1" applyFill="1" applyBorder="1" applyAlignment="1">
      <alignment horizontal="left" vertical="center" wrapText="1"/>
    </xf>
    <xf numFmtId="4" fontId="4" fillId="3" borderId="11" xfId="0" applyNumberFormat="1" applyFont="1" applyFill="1" applyBorder="1" applyAlignment="1">
      <alignment horizontal="left" vertical="center" wrapText="1"/>
    </xf>
    <xf numFmtId="4" fontId="4" fillId="3" borderId="3" xfId="0" applyNumberFormat="1" applyFont="1" applyFill="1" applyBorder="1" applyAlignment="1">
      <alignment horizontal="left" vertical="center" wrapText="1"/>
    </xf>
    <xf numFmtId="4" fontId="4" fillId="3" borderId="4" xfId="0" applyNumberFormat="1" applyFont="1" applyFill="1" applyBorder="1" applyAlignment="1">
      <alignment horizontal="left" vertical="center" wrapText="1"/>
    </xf>
    <xf numFmtId="4" fontId="5" fillId="3" borderId="9" xfId="0" applyNumberFormat="1" applyFont="1" applyFill="1" applyBorder="1" applyAlignment="1">
      <alignment horizontal="left" vertical="center" wrapText="1"/>
    </xf>
    <xf numFmtId="0" fontId="3" fillId="0" borderId="9" xfId="0" applyFont="1" applyBorder="1" applyAlignment="1">
      <alignment horizontal="right" vertical="center"/>
    </xf>
    <xf numFmtId="0" fontId="3" fillId="0" borderId="0" xfId="0" applyFont="1" applyAlignment="1">
      <alignment vertical="center"/>
    </xf>
    <xf numFmtId="4" fontId="3" fillId="14" borderId="9" xfId="0" applyNumberFormat="1" applyFont="1" applyFill="1" applyBorder="1" applyAlignment="1">
      <alignment horizontal="right"/>
    </xf>
    <xf numFmtId="4" fontId="3" fillId="0" borderId="9" xfId="0" applyNumberFormat="1" applyFont="1" applyBorder="1" applyAlignment="1">
      <alignment horizontal="right"/>
    </xf>
    <xf numFmtId="49" fontId="16" fillId="9" borderId="9" xfId="11" applyNumberFormat="1" applyFont="1" applyFill="1" applyBorder="1" applyAlignment="1">
      <alignment horizontal="center" vertical="center" wrapText="1"/>
    </xf>
    <xf numFmtId="0" fontId="16" fillId="9" borderId="9" xfId="11" applyFont="1" applyFill="1" applyBorder="1" applyAlignment="1">
      <alignment horizontal="center" vertical="center" wrapText="1"/>
    </xf>
    <xf numFmtId="0" fontId="16" fillId="9" borderId="9" xfId="11" applyFont="1" applyFill="1" applyBorder="1" applyAlignment="1">
      <alignment horizontal="left" vertical="center" wrapText="1"/>
    </xf>
    <xf numFmtId="0" fontId="16" fillId="9" borderId="9" xfId="11" applyFont="1" applyFill="1" applyBorder="1" applyAlignment="1">
      <alignment vertical="center" wrapText="1"/>
    </xf>
    <xf numFmtId="0" fontId="16" fillId="9" borderId="9" xfId="11" quotePrefix="1" applyFont="1" applyFill="1" applyBorder="1" applyAlignment="1">
      <alignment horizontal="center" vertical="center" wrapText="1"/>
    </xf>
    <xf numFmtId="4" fontId="28" fillId="0" borderId="0" xfId="0" applyNumberFormat="1" applyFont="1"/>
    <xf numFmtId="4" fontId="3" fillId="0" borderId="0" xfId="0" applyNumberFormat="1" applyFont="1"/>
    <xf numFmtId="0" fontId="3" fillId="2" borderId="5"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12" xfId="0" applyFont="1" applyFill="1" applyBorder="1" applyAlignment="1">
      <alignment horizontal="left" vertical="center" wrapText="1"/>
    </xf>
    <xf numFmtId="0" fontId="29" fillId="2" borderId="13" xfId="0" applyFont="1" applyFill="1" applyBorder="1" applyAlignment="1">
      <alignment horizontal="left"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9" fillId="2" borderId="0" xfId="0" applyFont="1" applyFill="1" applyAlignment="1">
      <alignment horizontal="center" vertical="center" wrapText="1"/>
    </xf>
    <xf numFmtId="167" fontId="3" fillId="2" borderId="0" xfId="7" applyNumberFormat="1" applyFont="1" applyFill="1" applyBorder="1" applyAlignment="1">
      <alignment horizontal="right" vertical="center" wrapText="1"/>
    </xf>
    <xf numFmtId="4" fontId="3" fillId="2" borderId="0" xfId="0" applyNumberFormat="1" applyFont="1" applyFill="1" applyAlignment="1">
      <alignment horizontal="left" wrapText="1"/>
    </xf>
    <xf numFmtId="0" fontId="28" fillId="0" borderId="0" xfId="0" applyFont="1"/>
    <xf numFmtId="0" fontId="30" fillId="0" borderId="0" xfId="0" applyFont="1"/>
    <xf numFmtId="2" fontId="3" fillId="0" borderId="9" xfId="0" applyNumberFormat="1" applyFont="1" applyBorder="1" applyAlignment="1">
      <alignment horizontal="right" vertical="center" wrapText="1"/>
    </xf>
    <xf numFmtId="0" fontId="31" fillId="2" borderId="3"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29" fillId="2" borderId="9" xfId="0" applyFont="1" applyFill="1" applyBorder="1" applyAlignment="1">
      <alignment horizontal="left" vertical="center" wrapText="1"/>
    </xf>
    <xf numFmtId="164" fontId="29" fillId="2" borderId="9" xfId="0" applyNumberFormat="1" applyFont="1" applyFill="1" applyBorder="1" applyAlignment="1">
      <alignment horizontal="right" vertical="center" wrapText="1"/>
    </xf>
    <xf numFmtId="0" fontId="29" fillId="2" borderId="9" xfId="0" applyFont="1" applyFill="1" applyBorder="1" applyAlignment="1">
      <alignment horizontal="right" vertical="center" wrapText="1"/>
    </xf>
    <xf numFmtId="0" fontId="31" fillId="2" borderId="3"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3" xfId="0" applyFont="1" applyFill="1" applyBorder="1" applyAlignment="1">
      <alignment horizontal="left" vertical="center" wrapText="1"/>
    </xf>
    <xf numFmtId="43" fontId="0" fillId="0" borderId="0" xfId="8" applyFont="1"/>
    <xf numFmtId="43" fontId="0" fillId="9" borderId="0" xfId="8" applyFont="1" applyFill="1"/>
    <xf numFmtId="43" fontId="0" fillId="9" borderId="0" xfId="0" applyNumberFormat="1" applyFill="1"/>
    <xf numFmtId="0" fontId="0" fillId="9" borderId="0" xfId="0" applyFill="1"/>
    <xf numFmtId="43" fontId="0" fillId="0" borderId="0" xfId="0" applyNumberFormat="1"/>
    <xf numFmtId="2" fontId="0" fillId="0" borderId="0" xfId="0" applyNumberFormat="1"/>
    <xf numFmtId="167" fontId="3" fillId="0" borderId="9" xfId="0" applyNumberFormat="1" applyFont="1" applyBorder="1" applyAlignment="1">
      <alignment horizontal="right" vertical="center" wrapText="1"/>
    </xf>
    <xf numFmtId="167" fontId="3" fillId="0" borderId="9" xfId="7" applyNumberFormat="1" applyFont="1" applyFill="1" applyBorder="1" applyAlignment="1">
      <alignment horizontal="right" vertical="center" wrapText="1"/>
    </xf>
    <xf numFmtId="43" fontId="0" fillId="0" borderId="0" xfId="8" applyFont="1" applyFill="1"/>
    <xf numFmtId="170" fontId="0" fillId="0" borderId="0" xfId="0" applyNumberFormat="1"/>
    <xf numFmtId="10" fontId="0" fillId="0" borderId="0" xfId="7" applyNumberFormat="1" applyFont="1" applyFill="1"/>
    <xf numFmtId="43" fontId="17" fillId="0" borderId="9" xfId="10" applyFont="1" applyBorder="1" applyAlignment="1">
      <alignment vertical="center" wrapText="1"/>
    </xf>
    <xf numFmtId="43" fontId="16" fillId="0" borderId="9" xfId="10" applyFont="1" applyBorder="1" applyAlignment="1">
      <alignment vertical="center" wrapText="1"/>
    </xf>
    <xf numFmtId="171" fontId="3" fillId="0" borderId="9" xfId="0" applyNumberFormat="1" applyFont="1" applyBorder="1" applyAlignment="1">
      <alignment horizontal="right" vertical="center" wrapText="1"/>
    </xf>
    <xf numFmtId="43" fontId="3" fillId="0" borderId="9" xfId="8" applyFont="1" applyFill="1" applyBorder="1" applyAlignment="1">
      <alignment horizontal="right" vertical="center" wrapText="1"/>
    </xf>
    <xf numFmtId="43" fontId="17" fillId="2" borderId="9" xfId="8" applyFont="1" applyFill="1" applyBorder="1" applyAlignment="1">
      <alignment horizontal="right" vertical="center" wrapText="1"/>
    </xf>
    <xf numFmtId="0" fontId="17" fillId="4" borderId="9" xfId="0" applyFont="1" applyFill="1" applyBorder="1" applyAlignment="1">
      <alignment horizontal="center" vertical="center" wrapText="1"/>
    </xf>
    <xf numFmtId="43" fontId="17" fillId="4" borderId="9" xfId="8" applyFont="1" applyFill="1" applyBorder="1" applyAlignment="1">
      <alignment horizontal="right" vertical="center" wrapText="1"/>
    </xf>
    <xf numFmtId="167" fontId="17" fillId="9" borderId="9" xfId="0" applyNumberFormat="1" applyFont="1" applyFill="1" applyBorder="1" applyAlignment="1">
      <alignment horizontal="right" vertical="center" wrapText="1"/>
    </xf>
    <xf numFmtId="167" fontId="17" fillId="2" borderId="9" xfId="0" applyNumberFormat="1" applyFont="1" applyFill="1" applyBorder="1" applyAlignment="1">
      <alignment horizontal="right" vertical="center" wrapText="1"/>
    </xf>
    <xf numFmtId="164" fontId="3" fillId="0" borderId="9" xfId="0" applyNumberFormat="1" applyFont="1" applyBorder="1" applyAlignment="1">
      <alignment horizontal="right" vertical="center" wrapText="1"/>
    </xf>
    <xf numFmtId="167" fontId="3" fillId="14" borderId="9" xfId="0" applyNumberFormat="1" applyFont="1" applyFill="1" applyBorder="1" applyAlignment="1">
      <alignment horizontal="right" vertical="center" wrapText="1"/>
    </xf>
    <xf numFmtId="4" fontId="3" fillId="3" borderId="3" xfId="0" applyNumberFormat="1" applyFont="1" applyFill="1" applyBorder="1" applyAlignment="1">
      <alignment horizontal="left" vertical="center" wrapText="1"/>
    </xf>
    <xf numFmtId="4" fontId="3" fillId="2" borderId="9" xfId="8" applyNumberFormat="1" applyFont="1" applyFill="1" applyBorder="1" applyAlignment="1">
      <alignment horizontal="right" vertical="center" wrapText="1"/>
    </xf>
    <xf numFmtId="4" fontId="3" fillId="14" borderId="4" xfId="0" applyNumberFormat="1" applyFont="1" applyFill="1" applyBorder="1" applyAlignment="1">
      <alignment horizontal="right" vertical="center" wrapText="1"/>
    </xf>
    <xf numFmtId="167" fontId="29" fillId="2" borderId="9" xfId="0" applyNumberFormat="1" applyFont="1" applyFill="1" applyBorder="1" applyAlignment="1">
      <alignment horizontal="right" vertical="center" wrapText="1"/>
    </xf>
    <xf numFmtId="172" fontId="29" fillId="2" borderId="9" xfId="0" applyNumberFormat="1" applyFont="1" applyFill="1" applyBorder="1" applyAlignment="1">
      <alignment horizontal="right" vertical="center" wrapText="1"/>
    </xf>
    <xf numFmtId="167" fontId="29" fillId="2" borderId="2" xfId="0" applyNumberFormat="1" applyFont="1" applyFill="1" applyBorder="1" applyAlignment="1">
      <alignment horizontal="left" vertical="center" wrapText="1"/>
    </xf>
    <xf numFmtId="167" fontId="29" fillId="2" borderId="4" xfId="0" applyNumberFormat="1" applyFont="1" applyFill="1" applyBorder="1" applyAlignment="1">
      <alignment horizontal="left" vertical="center" wrapText="1"/>
    </xf>
    <xf numFmtId="164" fontId="29" fillId="0" borderId="9" xfId="0" applyNumberFormat="1" applyFont="1" applyBorder="1" applyAlignment="1">
      <alignment horizontal="right" vertical="center" wrapText="1"/>
    </xf>
    <xf numFmtId="167" fontId="29" fillId="0" borderId="9" xfId="0" applyNumberFormat="1" applyFont="1" applyBorder="1" applyAlignment="1">
      <alignment horizontal="right" vertical="center" wrapText="1"/>
    </xf>
    <xf numFmtId="0" fontId="33" fillId="3" borderId="5" xfId="0" applyFont="1" applyFill="1" applyBorder="1" applyAlignment="1">
      <alignment horizontal="left" vertical="center" wrapText="1"/>
    </xf>
    <xf numFmtId="0" fontId="33" fillId="3" borderId="0" xfId="0" applyFont="1" applyFill="1" applyAlignment="1">
      <alignment horizontal="left" vertical="center" wrapText="1"/>
    </xf>
    <xf numFmtId="0" fontId="33" fillId="3" borderId="15" xfId="0" applyFont="1" applyFill="1" applyBorder="1" applyAlignment="1">
      <alignment horizontal="left" vertical="center" wrapText="1"/>
    </xf>
    <xf numFmtId="164" fontId="34" fillId="2" borderId="9" xfId="0" applyNumberFormat="1" applyFont="1" applyFill="1" applyBorder="1" applyAlignment="1">
      <alignment horizontal="right" vertical="center" wrapText="1"/>
    </xf>
    <xf numFmtId="0" fontId="33" fillId="3" borderId="10" xfId="0" applyFont="1" applyFill="1" applyBorder="1" applyAlignment="1">
      <alignment horizontal="left" vertical="center" wrapText="1"/>
    </xf>
    <xf numFmtId="0" fontId="33" fillId="3" borderId="1" xfId="0" applyFont="1" applyFill="1" applyBorder="1" applyAlignment="1">
      <alignment horizontal="left" vertical="center" wrapText="1"/>
    </xf>
    <xf numFmtId="3" fontId="34" fillId="2" borderId="9" xfId="0" applyNumberFormat="1" applyFont="1" applyFill="1" applyBorder="1" applyAlignment="1">
      <alignment horizontal="right" vertical="center" wrapText="1"/>
    </xf>
    <xf numFmtId="0" fontId="33" fillId="3" borderId="7" xfId="0" applyFont="1" applyFill="1" applyBorder="1" applyAlignment="1">
      <alignment horizontal="left" vertical="center" wrapText="1"/>
    </xf>
    <xf numFmtId="0" fontId="33" fillId="3" borderId="6" xfId="0" applyFont="1" applyFill="1" applyBorder="1" applyAlignment="1">
      <alignment horizontal="left" vertical="center" wrapText="1"/>
    </xf>
    <xf numFmtId="0" fontId="33" fillId="3" borderId="11" xfId="0" applyFont="1" applyFill="1" applyBorder="1" applyAlignment="1">
      <alignment horizontal="left" vertical="center" wrapText="1"/>
    </xf>
    <xf numFmtId="0" fontId="34" fillId="2" borderId="2" xfId="0" applyFont="1" applyFill="1" applyBorder="1" applyAlignment="1">
      <alignment horizontal="left" wrapText="1"/>
    </xf>
    <xf numFmtId="0" fontId="34" fillId="2" borderId="4" xfId="0" applyFont="1" applyFill="1" applyBorder="1" applyAlignment="1">
      <alignment horizontal="left" wrapText="1"/>
    </xf>
    <xf numFmtId="0" fontId="33" fillId="3" borderId="8" xfId="0" applyFont="1" applyFill="1" applyBorder="1" applyAlignment="1">
      <alignment horizontal="left" vertical="center" wrapText="1"/>
    </xf>
    <xf numFmtId="10" fontId="34" fillId="2" borderId="9" xfId="0" applyNumberFormat="1" applyFont="1" applyFill="1" applyBorder="1" applyAlignment="1">
      <alignment horizontal="right" vertical="center" wrapText="1"/>
    </xf>
    <xf numFmtId="0" fontId="14" fillId="0" borderId="1" xfId="1" applyFont="1" applyBorder="1"/>
    <xf numFmtId="0" fontId="31" fillId="2" borderId="4"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0" xfId="0" applyFont="1" applyFill="1" applyAlignment="1">
      <alignment horizontal="left" vertical="center" wrapText="1"/>
    </xf>
    <xf numFmtId="0" fontId="32" fillId="2" borderId="7" xfId="0" applyFont="1" applyFill="1" applyBorder="1" applyAlignment="1">
      <alignment horizontal="left" vertical="center" wrapText="1"/>
    </xf>
    <xf numFmtId="0" fontId="32" fillId="2" borderId="8" xfId="0" applyFont="1" applyFill="1" applyBorder="1" applyAlignment="1">
      <alignment horizontal="left" vertical="center" wrapText="1"/>
    </xf>
    <xf numFmtId="0" fontId="32" fillId="2" borderId="10" xfId="0" applyFont="1" applyFill="1" applyBorder="1" applyAlignment="1">
      <alignment horizontal="left" vertical="center" wrapText="1"/>
    </xf>
    <xf numFmtId="0" fontId="32" fillId="2" borderId="11" xfId="0" applyFont="1" applyFill="1" applyBorder="1" applyAlignment="1">
      <alignment horizontal="left" vertical="center" wrapText="1"/>
    </xf>
    <xf numFmtId="167" fontId="31" fillId="2" borderId="4" xfId="0" applyNumberFormat="1" applyFont="1" applyFill="1" applyBorder="1" applyAlignment="1">
      <alignment horizontal="left" vertical="center" wrapText="1"/>
    </xf>
    <xf numFmtId="167" fontId="31" fillId="2" borderId="9" xfId="0" applyNumberFormat="1"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2" borderId="0" xfId="0" applyFont="1" applyFill="1" applyAlignment="1">
      <alignment horizontal="left"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14" fillId="0" borderId="0" xfId="1" applyFont="1" applyAlignment="1">
      <alignment horizontal="justify" vertical="center" wrapText="1"/>
    </xf>
    <xf numFmtId="0" fontId="14" fillId="5" borderId="9" xfId="1" applyFont="1" applyFill="1" applyBorder="1" applyAlignment="1">
      <alignment horizontal="center" vertical="center" wrapText="1"/>
    </xf>
    <xf numFmtId="0" fontId="14" fillId="0" borderId="9" xfId="1" applyFont="1" applyBorder="1" applyAlignment="1">
      <alignment horizontal="center" vertical="center" wrapText="1"/>
    </xf>
    <xf numFmtId="0" fontId="15" fillId="0" borderId="0" xfId="1" applyFont="1" applyAlignment="1">
      <alignment horizontal="justify" vertical="center" wrapText="1"/>
    </xf>
    <xf numFmtId="0" fontId="21" fillId="0" borderId="0" xfId="1" applyFont="1" applyAlignment="1">
      <alignment horizontal="justify" vertical="center" wrapText="1"/>
    </xf>
    <xf numFmtId="0" fontId="3" fillId="2" borderId="7" xfId="0" applyFont="1" applyFill="1" applyBorder="1" applyAlignment="1">
      <alignment horizontal="left" wrapText="1"/>
    </xf>
    <xf numFmtId="0" fontId="3" fillId="2" borderId="6" xfId="0" applyFont="1" applyFill="1" applyBorder="1" applyAlignment="1">
      <alignment horizontal="left" wrapText="1"/>
    </xf>
    <xf numFmtId="0" fontId="3" fillId="2" borderId="5" xfId="0" applyFont="1" applyFill="1" applyBorder="1" applyAlignment="1">
      <alignment horizontal="left" wrapText="1"/>
    </xf>
    <xf numFmtId="0" fontId="3" fillId="2" borderId="0" xfId="0" applyFont="1" applyFill="1" applyAlignment="1">
      <alignment horizontal="left" wrapText="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left" wrapText="1"/>
    </xf>
    <xf numFmtId="0" fontId="3" fillId="2" borderId="1" xfId="0" applyFont="1" applyFill="1" applyBorder="1" applyAlignment="1">
      <alignment horizontal="left"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8" fillId="6" borderId="3" xfId="1" applyFont="1" applyFill="1" applyBorder="1" applyAlignment="1">
      <alignment horizontal="center" vertical="center" wrapText="1"/>
    </xf>
    <xf numFmtId="0" fontId="18" fillId="6" borderId="2" xfId="1" applyFont="1" applyFill="1" applyBorder="1" applyAlignment="1">
      <alignment horizontal="center" vertical="center" wrapText="1"/>
    </xf>
    <xf numFmtId="0" fontId="18" fillId="6" borderId="4" xfId="1" applyFont="1" applyFill="1" applyBorder="1" applyAlignment="1">
      <alignment horizontal="center" vertical="center" wrapText="1"/>
    </xf>
    <xf numFmtId="0" fontId="16" fillId="0" borderId="3" xfId="1" applyFont="1" applyBorder="1" applyAlignment="1">
      <alignment horizontal="center" vertical="center" wrapText="1"/>
    </xf>
    <xf numFmtId="0" fontId="2" fillId="0" borderId="4" xfId="0" applyFont="1" applyBorder="1"/>
    <xf numFmtId="0" fontId="15" fillId="0" borderId="3" xfId="0" applyFont="1" applyBorder="1" applyAlignment="1">
      <alignment horizontal="left"/>
    </xf>
    <xf numFmtId="0" fontId="2" fillId="0" borderId="4" xfId="0" applyFont="1" applyBorder="1" applyAlignment="1">
      <alignment horizontal="left"/>
    </xf>
    <xf numFmtId="0" fontId="15" fillId="0" borderId="3" xfId="1" applyFont="1" applyBorder="1" applyAlignment="1">
      <alignment horizontal="center" vertical="center"/>
    </xf>
    <xf numFmtId="0" fontId="15" fillId="0" borderId="2" xfId="1" applyFont="1" applyBorder="1" applyAlignment="1">
      <alignment horizontal="center" vertical="center"/>
    </xf>
    <xf numFmtId="0" fontId="0" fillId="0" borderId="2" xfId="0" applyBorder="1"/>
    <xf numFmtId="0" fontId="0" fillId="0" borderId="4" xfId="0" applyBorder="1"/>
    <xf numFmtId="0" fontId="3" fillId="2" borderId="11" xfId="0" applyFont="1" applyFill="1" applyBorder="1" applyAlignment="1">
      <alignment horizontal="left" wrapText="1"/>
    </xf>
    <xf numFmtId="0" fontId="3" fillId="2" borderId="8" xfId="0" applyFont="1" applyFill="1" applyBorder="1" applyAlignment="1">
      <alignment horizontal="left" wrapText="1"/>
    </xf>
    <xf numFmtId="0" fontId="3" fillId="2" borderId="7" xfId="0" applyFont="1" applyFill="1" applyBorder="1" applyAlignment="1">
      <alignment horizontal="center" wrapText="1"/>
    </xf>
    <xf numFmtId="0" fontId="3" fillId="2" borderId="6" xfId="0" applyFont="1" applyFill="1" applyBorder="1" applyAlignment="1">
      <alignment horizontal="center" wrapText="1"/>
    </xf>
    <xf numFmtId="0" fontId="3" fillId="2" borderId="8" xfId="0" applyFont="1" applyFill="1" applyBorder="1" applyAlignment="1">
      <alignment horizontal="center" wrapText="1"/>
    </xf>
    <xf numFmtId="0" fontId="2" fillId="2" borderId="9" xfId="0" applyFont="1" applyFill="1" applyBorder="1" applyAlignment="1">
      <alignment horizontal="center" vertical="center" wrapText="1"/>
    </xf>
    <xf numFmtId="0" fontId="3" fillId="2" borderId="15" xfId="0" applyFont="1" applyFill="1" applyBorder="1" applyAlignment="1">
      <alignment horizontal="left" wrapText="1"/>
    </xf>
    <xf numFmtId="0" fontId="34" fillId="3" borderId="10"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34" fillId="3" borderId="11"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4" fillId="3" borderId="10" xfId="0" applyFont="1" applyFill="1" applyBorder="1" applyAlignment="1">
      <alignment horizontal="left" vertical="center" wrapText="1"/>
    </xf>
    <xf numFmtId="0" fontId="34" fillId="3" borderId="1" xfId="0" applyFont="1" applyFill="1" applyBorder="1" applyAlignment="1">
      <alignment horizontal="left" vertical="center" wrapText="1"/>
    </xf>
    <xf numFmtId="0" fontId="34" fillId="3" borderId="1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5"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0" xfId="0" applyFont="1" applyFill="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0" fontId="9" fillId="2" borderId="2"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15"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11" xfId="0" applyFont="1" applyFill="1" applyBorder="1" applyAlignment="1">
      <alignment horizontal="left" vertical="center" wrapText="1"/>
    </xf>
    <xf numFmtId="0" fontId="0" fillId="0" borderId="0" xfId="0"/>
    <xf numFmtId="0" fontId="29" fillId="2" borderId="7"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2" fillId="2" borderId="5"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11" borderId="9" xfId="0" applyFont="1" applyFill="1" applyBorder="1" applyAlignment="1">
      <alignment horizontal="center" vertical="center" wrapText="1"/>
    </xf>
    <xf numFmtId="0" fontId="2" fillId="11" borderId="0" xfId="0" applyFont="1" applyFill="1" applyAlignment="1">
      <alignment horizontal="left" vertical="center" wrapText="1"/>
    </xf>
    <xf numFmtId="0" fontId="2" fillId="11" borderId="8" xfId="0" applyFont="1" applyFill="1" applyBorder="1" applyAlignment="1">
      <alignment horizontal="left" vertical="center" wrapText="1"/>
    </xf>
    <xf numFmtId="0" fontId="2" fillId="11" borderId="12" xfId="0" applyFont="1" applyFill="1" applyBorder="1" applyAlignment="1">
      <alignment horizontal="left" vertical="center" wrapText="1"/>
    </xf>
    <xf numFmtId="0" fontId="16" fillId="9" borderId="7" xfId="11" applyFont="1" applyFill="1" applyBorder="1" applyAlignment="1">
      <alignment horizontal="center" vertical="center" wrapText="1"/>
    </xf>
    <xf numFmtId="0" fontId="16" fillId="9" borderId="8" xfId="11" applyFont="1" applyFill="1" applyBorder="1" applyAlignment="1">
      <alignment horizontal="center" vertical="center" wrapText="1"/>
    </xf>
    <xf numFmtId="0" fontId="16" fillId="9" borderId="5" xfId="11" applyFont="1" applyFill="1" applyBorder="1" applyAlignment="1">
      <alignment horizontal="center" vertical="center" wrapText="1"/>
    </xf>
    <xf numFmtId="0" fontId="16" fillId="9" borderId="15" xfId="11" applyFont="1" applyFill="1" applyBorder="1" applyAlignment="1">
      <alignment horizontal="center" vertical="center" wrapText="1"/>
    </xf>
    <xf numFmtId="0" fontId="16" fillId="9" borderId="10" xfId="11" applyFont="1" applyFill="1" applyBorder="1" applyAlignment="1">
      <alignment horizontal="center" vertical="center" wrapText="1"/>
    </xf>
    <xf numFmtId="0" fontId="16" fillId="9" borderId="11" xfId="11" applyFont="1" applyFill="1" applyBorder="1" applyAlignment="1">
      <alignment horizontal="center" vertical="center" wrapText="1"/>
    </xf>
    <xf numFmtId="0" fontId="16" fillId="9" borderId="3" xfId="11" applyFont="1" applyFill="1" applyBorder="1" applyAlignment="1">
      <alignment horizontal="center" vertical="center" wrapText="1"/>
    </xf>
    <xf numFmtId="0" fontId="16" fillId="9" borderId="4" xfId="11" applyFont="1" applyFill="1" applyBorder="1" applyAlignment="1">
      <alignment horizontal="center" vertical="center" wrapText="1"/>
    </xf>
    <xf numFmtId="0" fontId="16" fillId="9" borderId="3" xfId="11" applyFont="1" applyFill="1" applyBorder="1" applyAlignment="1">
      <alignment horizontal="center" vertical="center"/>
    </xf>
    <xf numFmtId="0" fontId="16" fillId="9" borderId="4" xfId="11" applyFont="1" applyFill="1" applyBorder="1" applyAlignment="1">
      <alignment horizontal="center" vertical="center"/>
    </xf>
  </cellXfs>
  <cellStyles count="13">
    <cellStyle name="=C:\WINNT35\SYSTEM32\COMMAND.COM" xfId="3" xr:uid="{3C94BCA9-7746-422B-8CBA-60AA90886486}"/>
    <cellStyle name="Heading 1 2" xfId="2" xr:uid="{096DD544-F19C-4496-B61E-B88F7CFF206F}"/>
    <cellStyle name="Heading 2 2" xfId="4" xr:uid="{BE3D2D63-937D-4FFF-922C-54DA732DF0FE}"/>
    <cellStyle name="Komma" xfId="8" builtinId="3"/>
    <cellStyle name="Komma 2" xfId="10" xr:uid="{CC0BBB5C-3E35-424E-9800-BD7B4178BADA}"/>
    <cellStyle name="Link" xfId="9" builtinId="8"/>
    <cellStyle name="Normal 2" xfId="5" xr:uid="{73CBB9B3-BC08-4EFA-A8CB-9DE9E241802F}"/>
    <cellStyle name="Normal_20 OPR" xfId="11" xr:uid="{ADDAB9F4-3D3B-4F98-B893-A322AC5F8BE8}"/>
    <cellStyle name="optionalExposure" xfId="6" xr:uid="{9547028F-03B6-495F-A62F-54E29C47D38C}"/>
    <cellStyle name="Prozent" xfId="7" builtinId="5"/>
    <cellStyle name="Standard" xfId="0" builtinId="0"/>
    <cellStyle name="Standard 2" xfId="1" xr:uid="{F0EE22C2-3AAE-4AAE-AA24-C9C9E5A865FD}"/>
    <cellStyle name="Standard 3" xfId="12" xr:uid="{01B2C448-047B-46DC-8593-EB4EBC2E4CE2}"/>
  </cellStyles>
  <dxfs count="0"/>
  <tableStyles count="0" defaultTableStyle="TableStyleMedium2" defaultPivotStyle="PivotStyleLight16"/>
  <colors>
    <mruColors>
      <color rgb="FFD9E1ED"/>
      <color rgb="FFFF66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oberbank.at/documents/20195/21719/iwpglobal_FT_AT000B126628.pdf" TargetMode="External"/><Relationship Id="rId13" Type="http://schemas.openxmlformats.org/officeDocument/2006/relationships/hyperlink" Target="https://www.oberbank.at/documents/20195/21719/iwpglobal_FT_AT000B126909.pdf" TargetMode="External"/><Relationship Id="rId18" Type="http://schemas.openxmlformats.org/officeDocument/2006/relationships/hyperlink" Target="https://www.oberbank.at/documents/20195/21719/iwpglobal_FT_AT000B127105.pdf" TargetMode="External"/><Relationship Id="rId3" Type="http://schemas.openxmlformats.org/officeDocument/2006/relationships/hyperlink" Target="https://www.oberbank.at/documents/20195/21719/iwpglobal_FT_AT000B112529.pdf" TargetMode="External"/><Relationship Id="rId21" Type="http://schemas.openxmlformats.org/officeDocument/2006/relationships/hyperlink" Target="https://www.oberbank.at/documents/20195/21719/iwpglobal_ft_at000b127337.pdf" TargetMode="External"/><Relationship Id="rId7" Type="http://schemas.openxmlformats.org/officeDocument/2006/relationships/hyperlink" Target="https://www.oberbank.at/documents/20195/21719/iwpglobal_FT_AT000B126685.pdf" TargetMode="External"/><Relationship Id="rId12" Type="http://schemas.openxmlformats.org/officeDocument/2006/relationships/hyperlink" Target="https://www.oberbank.at/documents/20195/21719/iwpglobal_FT_AT000B126883.pdf" TargetMode="External"/><Relationship Id="rId17" Type="http://schemas.openxmlformats.org/officeDocument/2006/relationships/hyperlink" Target="https://www.oberbank.at/documents/20195/21719/iwpglobal_FT_AT000B127063.pdf" TargetMode="External"/><Relationship Id="rId2" Type="http://schemas.openxmlformats.org/officeDocument/2006/relationships/hyperlink" Target="https://www.oberbank.at/documents/20195/21719/iwpglobal_FT_AT000B112982.pdf" TargetMode="External"/><Relationship Id="rId16" Type="http://schemas.openxmlformats.org/officeDocument/2006/relationships/hyperlink" Target="https://www.oberbank.at/documents/20195/21719/iwpglobal_FT_AT000B127030.pdf" TargetMode="External"/><Relationship Id="rId20" Type="http://schemas.openxmlformats.org/officeDocument/2006/relationships/hyperlink" Target="https://www.oberbank.at/documents/20195/21719/iwpglobal_FT_at000B127162.pdf" TargetMode="External"/><Relationship Id="rId1" Type="http://schemas.openxmlformats.org/officeDocument/2006/relationships/hyperlink" Target="https://www.oberbank.at/documents/20195/21719/iwpglobal_FT_AT000B112909.pdf" TargetMode="External"/><Relationship Id="rId6" Type="http://schemas.openxmlformats.org/officeDocument/2006/relationships/hyperlink" Target="https://www.oberbank.at/documents/20195/21719/iwpglobal_FT_AT000B126594.pdf" TargetMode="External"/><Relationship Id="rId11" Type="http://schemas.openxmlformats.org/officeDocument/2006/relationships/hyperlink" Target="https://www.oberbank.at/documents/20195/21719/iwpglobal_FT_AT000B126867.pdf" TargetMode="External"/><Relationship Id="rId24" Type="http://schemas.openxmlformats.org/officeDocument/2006/relationships/printerSettings" Target="../printerSettings/printerSettings4.bin"/><Relationship Id="rId5" Type="http://schemas.openxmlformats.org/officeDocument/2006/relationships/hyperlink" Target="https://www.oberbank.at/documents/20195/21719/iwpglobal_FT_AT000B126552.pdf" TargetMode="External"/><Relationship Id="rId15" Type="http://schemas.openxmlformats.org/officeDocument/2006/relationships/hyperlink" Target="https://www.oberbank.at/documents/20195/21719/iwpglobal_FT_AT000B127006.pdf" TargetMode="External"/><Relationship Id="rId23" Type="http://schemas.openxmlformats.org/officeDocument/2006/relationships/hyperlink" Target="https://www.oberbank.at/documents/20195/21719/iwpglobal_ft_at000b127386.pdf" TargetMode="External"/><Relationship Id="rId10" Type="http://schemas.openxmlformats.org/officeDocument/2006/relationships/hyperlink" Target="https://www.oberbank.at/documents/20195/21719/iwpglobal_FT_AT000B126784.pdf" TargetMode="External"/><Relationship Id="rId19" Type="http://schemas.openxmlformats.org/officeDocument/2006/relationships/hyperlink" Target="https://www.oberbank.at/documents/20195/21719/iwpglobal_FT_AT000B127113.pdf" TargetMode="External"/><Relationship Id="rId4" Type="http://schemas.openxmlformats.org/officeDocument/2006/relationships/hyperlink" Target="https://www.oberbank.at/documents/20195/21719/iwpglobal_FT_AT000B112727.pdf" TargetMode="External"/><Relationship Id="rId9" Type="http://schemas.openxmlformats.org/officeDocument/2006/relationships/hyperlink" Target="https://www.oberbank.at/documents/20195/21719/iwpglobal_FT_AT000B126727.pdf" TargetMode="External"/><Relationship Id="rId14" Type="http://schemas.openxmlformats.org/officeDocument/2006/relationships/hyperlink" Target="https://www.oberbank.at/documents/20195/21719/iwpglobal_FT_AT000B126974.pdf" TargetMode="External"/><Relationship Id="rId22" Type="http://schemas.openxmlformats.org/officeDocument/2006/relationships/hyperlink" Target="https://www.oberbank.at/documents/20195/21719/iwpglobal_ft_at000b127360.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F2B66-4990-44FE-B37D-976BBBC59F2D}">
  <dimension ref="A3:G51"/>
  <sheetViews>
    <sheetView showGridLines="0" tabSelected="1" workbookViewId="0"/>
  </sheetViews>
  <sheetFormatPr baseColWidth="10" defaultColWidth="9.1796875" defaultRowHeight="13" x14ac:dyDescent="0.3"/>
  <cols>
    <col min="1" max="1" width="11" style="121" customWidth="1"/>
    <col min="2" max="2" width="65.54296875" style="121" customWidth="1"/>
    <col min="3" max="7" width="21.81640625" style="121" customWidth="1"/>
    <col min="8" max="16384" width="9.1796875" style="121"/>
  </cols>
  <sheetData>
    <row r="3" spans="1:7" ht="40" customHeight="1" x14ac:dyDescent="0.3">
      <c r="A3" s="359" t="s">
        <v>680</v>
      </c>
      <c r="B3" s="359"/>
    </row>
    <row r="4" spans="1:7" ht="20.149999999999999" customHeight="1" x14ac:dyDescent="0.3"/>
    <row r="5" spans="1:7" ht="20.149999999999999" customHeight="1" x14ac:dyDescent="0.3">
      <c r="A5" s="360"/>
      <c r="B5" s="361"/>
      <c r="C5" s="292" t="s">
        <v>1</v>
      </c>
      <c r="D5" s="292" t="s">
        <v>2</v>
      </c>
      <c r="E5" s="292" t="s">
        <v>3</v>
      </c>
      <c r="F5" s="292" t="s">
        <v>4</v>
      </c>
      <c r="G5" s="292" t="s">
        <v>5</v>
      </c>
    </row>
    <row r="6" spans="1:7" ht="20.149999999999999" customHeight="1" x14ac:dyDescent="0.3">
      <c r="A6" s="362"/>
      <c r="B6" s="363"/>
      <c r="C6" s="292" t="s">
        <v>419</v>
      </c>
      <c r="D6" s="292" t="s">
        <v>532</v>
      </c>
      <c r="E6" s="292" t="s">
        <v>421</v>
      </c>
      <c r="F6" s="292" t="s">
        <v>422</v>
      </c>
      <c r="G6" s="292" t="s">
        <v>681</v>
      </c>
    </row>
    <row r="7" spans="1:7" ht="20.149999999999999" customHeight="1" x14ac:dyDescent="0.3">
      <c r="A7" s="303"/>
      <c r="B7" s="304" t="s">
        <v>682</v>
      </c>
      <c r="C7" s="357"/>
      <c r="D7" s="358"/>
      <c r="E7" s="358"/>
      <c r="F7" s="358"/>
      <c r="G7" s="358"/>
    </row>
    <row r="8" spans="1:7" ht="20.149999999999999" customHeight="1" x14ac:dyDescent="0.3">
      <c r="A8" s="292" t="s">
        <v>22</v>
      </c>
      <c r="B8" s="305" t="s">
        <v>263</v>
      </c>
      <c r="C8" s="306">
        <v>3383.29</v>
      </c>
      <c r="D8" s="307"/>
      <c r="E8" s="306">
        <v>3091.63</v>
      </c>
      <c r="F8" s="307"/>
      <c r="G8" s="306">
        <v>3126.35</v>
      </c>
    </row>
    <row r="9" spans="1:7" ht="20.149999999999999" customHeight="1" x14ac:dyDescent="0.3">
      <c r="A9" s="292" t="s">
        <v>24</v>
      </c>
      <c r="B9" s="305" t="s">
        <v>683</v>
      </c>
      <c r="C9" s="306">
        <v>3433.29</v>
      </c>
      <c r="D9" s="307"/>
      <c r="E9" s="306">
        <v>3141.63</v>
      </c>
      <c r="F9" s="307"/>
      <c r="G9" s="306">
        <v>3176.35</v>
      </c>
    </row>
    <row r="10" spans="1:7" ht="20.149999999999999" customHeight="1" x14ac:dyDescent="0.3">
      <c r="A10" s="292" t="s">
        <v>32</v>
      </c>
      <c r="B10" s="305" t="s">
        <v>684</v>
      </c>
      <c r="C10" s="306">
        <v>3775.86</v>
      </c>
      <c r="D10" s="307"/>
      <c r="E10" s="306">
        <v>3471.39</v>
      </c>
      <c r="F10" s="307"/>
      <c r="G10" s="306">
        <v>3501.91</v>
      </c>
    </row>
    <row r="11" spans="1:7" ht="20.149999999999999" customHeight="1" x14ac:dyDescent="0.3">
      <c r="A11" s="308"/>
      <c r="B11" s="304" t="s">
        <v>685</v>
      </c>
      <c r="C11" s="357"/>
      <c r="D11" s="358"/>
      <c r="E11" s="358"/>
      <c r="F11" s="358"/>
      <c r="G11" s="358"/>
    </row>
    <row r="12" spans="1:7" ht="20.149999999999999" customHeight="1" x14ac:dyDescent="0.3">
      <c r="A12" s="292" t="s">
        <v>34</v>
      </c>
      <c r="B12" s="305" t="s">
        <v>340</v>
      </c>
      <c r="C12" s="306">
        <v>18181.419999999998</v>
      </c>
      <c r="D12" s="307"/>
      <c r="E12" s="306">
        <v>18249.61</v>
      </c>
      <c r="F12" s="307"/>
      <c r="G12" s="306">
        <v>17340.87</v>
      </c>
    </row>
    <row r="13" spans="1:7" ht="20.149999999999999" customHeight="1" x14ac:dyDescent="0.3">
      <c r="A13" s="308"/>
      <c r="B13" s="304" t="s">
        <v>686</v>
      </c>
      <c r="C13" s="357"/>
      <c r="D13" s="358"/>
      <c r="E13" s="358"/>
      <c r="F13" s="358"/>
      <c r="G13" s="358"/>
    </row>
    <row r="14" spans="1:7" ht="20.149999999999999" customHeight="1" x14ac:dyDescent="0.3">
      <c r="A14" s="292" t="s">
        <v>36</v>
      </c>
      <c r="B14" s="305" t="s">
        <v>687</v>
      </c>
      <c r="C14" s="336">
        <v>0.186084959304538</v>
      </c>
      <c r="D14" s="336"/>
      <c r="E14" s="336">
        <v>0.169408259891241</v>
      </c>
      <c r="F14" s="336"/>
      <c r="G14" s="336">
        <v>0.18028808188405901</v>
      </c>
    </row>
    <row r="15" spans="1:7" ht="20.149999999999999" customHeight="1" x14ac:dyDescent="0.3">
      <c r="A15" s="292" t="s">
        <v>38</v>
      </c>
      <c r="B15" s="305" t="s">
        <v>688</v>
      </c>
      <c r="C15" s="336">
        <v>0.18883501909667899</v>
      </c>
      <c r="D15" s="336"/>
      <c r="E15" s="336">
        <v>0.17214804517297</v>
      </c>
      <c r="F15" s="336"/>
      <c r="G15" s="336">
        <v>0.18317144377255601</v>
      </c>
    </row>
    <row r="16" spans="1:7" ht="20.149999999999999" customHeight="1" x14ac:dyDescent="0.3">
      <c r="A16" s="292" t="s">
        <v>73</v>
      </c>
      <c r="B16" s="305" t="s">
        <v>689</v>
      </c>
      <c r="C16" s="336">
        <v>0.20767670901228999</v>
      </c>
      <c r="D16" s="336"/>
      <c r="E16" s="336">
        <v>0.190217381862613</v>
      </c>
      <c r="F16" s="336"/>
      <c r="G16" s="336">
        <v>0.20194552390262099</v>
      </c>
    </row>
    <row r="17" spans="1:7" ht="40" customHeight="1" x14ac:dyDescent="0.3">
      <c r="A17" s="308"/>
      <c r="B17" s="304" t="s">
        <v>690</v>
      </c>
      <c r="C17" s="357"/>
      <c r="D17" s="358"/>
      <c r="E17" s="358"/>
      <c r="F17" s="358"/>
      <c r="G17" s="358"/>
    </row>
    <row r="18" spans="1:7" ht="20.149999999999999" customHeight="1" x14ac:dyDescent="0.3">
      <c r="A18" s="292" t="s">
        <v>691</v>
      </c>
      <c r="B18" s="305" t="s">
        <v>692</v>
      </c>
      <c r="C18" s="337">
        <v>1.2999999999999999E-2</v>
      </c>
      <c r="D18" s="337"/>
      <c r="E18" s="337">
        <v>1.2E-2</v>
      </c>
      <c r="F18" s="337"/>
      <c r="G18" s="337">
        <v>1.2E-2</v>
      </c>
    </row>
    <row r="19" spans="1:7" ht="20.149999999999999" customHeight="1" x14ac:dyDescent="0.3">
      <c r="A19" s="292" t="s">
        <v>693</v>
      </c>
      <c r="B19" s="305" t="s">
        <v>694</v>
      </c>
      <c r="C19" s="337">
        <v>7.3130000000000001E-3</v>
      </c>
      <c r="D19" s="337"/>
      <c r="E19" s="337">
        <v>6.7499999999999999E-3</v>
      </c>
      <c r="F19" s="337"/>
      <c r="G19" s="337">
        <v>6.7499999999999999E-3</v>
      </c>
    </row>
    <row r="20" spans="1:7" ht="20.149999999999999" customHeight="1" x14ac:dyDescent="0.3">
      <c r="A20" s="292" t="s">
        <v>695</v>
      </c>
      <c r="B20" s="305" t="s">
        <v>696</v>
      </c>
      <c r="C20" s="337">
        <v>9.75E-3</v>
      </c>
      <c r="D20" s="337"/>
      <c r="E20" s="337">
        <v>8.9999999999999993E-3</v>
      </c>
      <c r="F20" s="337"/>
      <c r="G20" s="337">
        <v>8.9999999999999993E-3</v>
      </c>
    </row>
    <row r="21" spans="1:7" ht="20.149999999999999" customHeight="1" x14ac:dyDescent="0.3">
      <c r="A21" s="292" t="s">
        <v>697</v>
      </c>
      <c r="B21" s="305" t="s">
        <v>698</v>
      </c>
      <c r="C21" s="337">
        <v>9.2999999999999999E-2</v>
      </c>
      <c r="D21" s="337"/>
      <c r="E21" s="337">
        <v>9.1999999999999998E-2</v>
      </c>
      <c r="F21" s="337"/>
      <c r="G21" s="337">
        <v>9.1999999999999998E-2</v>
      </c>
    </row>
    <row r="22" spans="1:7" ht="40" customHeight="1" x14ac:dyDescent="0.3">
      <c r="A22" s="308"/>
      <c r="B22" s="304" t="s">
        <v>699</v>
      </c>
      <c r="C22" s="357"/>
      <c r="D22" s="358"/>
      <c r="E22" s="358"/>
      <c r="F22" s="358"/>
      <c r="G22" s="358"/>
    </row>
    <row r="23" spans="1:7" ht="20.149999999999999" customHeight="1" x14ac:dyDescent="0.3">
      <c r="A23" s="292" t="s">
        <v>75</v>
      </c>
      <c r="B23" s="305" t="s">
        <v>700</v>
      </c>
      <c r="C23" s="337">
        <v>2.4999999999876E-2</v>
      </c>
      <c r="D23" s="337"/>
      <c r="E23" s="337">
        <v>2.5000000000054999E-2</v>
      </c>
      <c r="F23" s="337"/>
      <c r="G23" s="337">
        <v>2.5000000000231001E-2</v>
      </c>
    </row>
    <row r="24" spans="1:7" ht="40" customHeight="1" x14ac:dyDescent="0.3">
      <c r="A24" s="292" t="s">
        <v>658</v>
      </c>
      <c r="B24" s="305" t="s">
        <v>701</v>
      </c>
      <c r="C24" s="337">
        <v>0</v>
      </c>
      <c r="D24" s="337"/>
      <c r="E24" s="337">
        <v>0</v>
      </c>
      <c r="F24" s="337"/>
      <c r="G24" s="337">
        <v>0</v>
      </c>
    </row>
    <row r="25" spans="1:7" ht="20.149999999999999" customHeight="1" x14ac:dyDescent="0.3">
      <c r="A25" s="292" t="s">
        <v>77</v>
      </c>
      <c r="B25" s="305" t="s">
        <v>702</v>
      </c>
      <c r="C25" s="337">
        <v>3.530117118291E-3</v>
      </c>
      <c r="D25" s="337"/>
      <c r="E25" s="337">
        <v>3.7235193463149999E-3</v>
      </c>
      <c r="F25" s="337"/>
      <c r="G25" s="337">
        <v>1.2877046232230001E-3</v>
      </c>
    </row>
    <row r="26" spans="1:7" ht="20.149999999999999" customHeight="1" x14ac:dyDescent="0.3">
      <c r="A26" s="292" t="s">
        <v>703</v>
      </c>
      <c r="B26" s="305" t="s">
        <v>704</v>
      </c>
      <c r="C26" s="337">
        <v>0</v>
      </c>
      <c r="D26" s="337"/>
      <c r="E26" s="337">
        <v>0</v>
      </c>
      <c r="F26" s="337"/>
      <c r="G26" s="337">
        <v>0</v>
      </c>
    </row>
    <row r="27" spans="1:7" ht="20.149999999999999" customHeight="1" x14ac:dyDescent="0.3">
      <c r="A27" s="292" t="s">
        <v>79</v>
      </c>
      <c r="B27" s="305" t="s">
        <v>705</v>
      </c>
      <c r="C27" s="337">
        <v>0</v>
      </c>
      <c r="D27" s="337"/>
      <c r="E27" s="337">
        <v>0</v>
      </c>
      <c r="F27" s="337"/>
      <c r="G27" s="337">
        <v>0</v>
      </c>
    </row>
    <row r="28" spans="1:7" ht="20.149999999999999" customHeight="1" x14ac:dyDescent="0.3">
      <c r="A28" s="292" t="s">
        <v>706</v>
      </c>
      <c r="B28" s="305" t="s">
        <v>1560</v>
      </c>
      <c r="C28" s="337">
        <v>0</v>
      </c>
      <c r="D28" s="337"/>
      <c r="E28" s="337">
        <v>0</v>
      </c>
      <c r="F28" s="337"/>
      <c r="G28" s="337">
        <v>0</v>
      </c>
    </row>
    <row r="29" spans="1:7" ht="20.149999999999999" customHeight="1" x14ac:dyDescent="0.3">
      <c r="A29" s="292" t="s">
        <v>81</v>
      </c>
      <c r="B29" s="305" t="s">
        <v>707</v>
      </c>
      <c r="C29" s="337">
        <v>2.8530117118167001E-2</v>
      </c>
      <c r="D29" s="337"/>
      <c r="E29" s="337">
        <v>2.8723519345821999E-2</v>
      </c>
      <c r="F29" s="337"/>
      <c r="G29" s="337">
        <v>2.6287704623453999E-2</v>
      </c>
    </row>
    <row r="30" spans="1:7" ht="20.149999999999999" customHeight="1" x14ac:dyDescent="0.3">
      <c r="A30" s="292" t="s">
        <v>708</v>
      </c>
      <c r="B30" s="305" t="s">
        <v>709</v>
      </c>
      <c r="C30" s="337">
        <v>0.1215</v>
      </c>
      <c r="D30" s="337"/>
      <c r="E30" s="337">
        <v>0.1207</v>
      </c>
      <c r="F30" s="337"/>
      <c r="G30" s="337">
        <v>0.1183</v>
      </c>
    </row>
    <row r="31" spans="1:7" ht="20.149999999999999" customHeight="1" x14ac:dyDescent="0.3">
      <c r="A31" s="292" t="s">
        <v>125</v>
      </c>
      <c r="B31" s="305" t="s">
        <v>710</v>
      </c>
      <c r="C31" s="337">
        <v>0.11467670901181801</v>
      </c>
      <c r="D31" s="337"/>
      <c r="E31" s="337">
        <v>9.8199999999197998E-2</v>
      </c>
      <c r="F31" s="337"/>
      <c r="G31" s="337">
        <v>0.12853808188431401</v>
      </c>
    </row>
    <row r="32" spans="1:7" ht="20.149999999999999" customHeight="1" x14ac:dyDescent="0.3">
      <c r="A32" s="308"/>
      <c r="B32" s="304" t="s">
        <v>598</v>
      </c>
      <c r="C32" s="357"/>
      <c r="D32" s="358"/>
      <c r="E32" s="358"/>
      <c r="F32" s="358"/>
      <c r="G32" s="358"/>
    </row>
    <row r="33" spans="1:7" ht="20.149999999999999" customHeight="1" x14ac:dyDescent="0.3">
      <c r="A33" s="292" t="s">
        <v>127</v>
      </c>
      <c r="B33" s="305" t="s">
        <v>529</v>
      </c>
      <c r="C33" s="306">
        <v>30066.16</v>
      </c>
      <c r="D33" s="307"/>
      <c r="E33" s="306">
        <v>29954.23</v>
      </c>
      <c r="F33" s="307"/>
      <c r="G33" s="306">
        <v>28975.66</v>
      </c>
    </row>
    <row r="34" spans="1:7" ht="20.149999999999999" customHeight="1" x14ac:dyDescent="0.3">
      <c r="A34" s="292" t="s">
        <v>128</v>
      </c>
      <c r="B34" s="305" t="s">
        <v>1561</v>
      </c>
      <c r="C34" s="336">
        <v>0.114191164114071</v>
      </c>
      <c r="D34" s="336"/>
      <c r="E34" s="336">
        <v>0.104881149777861</v>
      </c>
      <c r="F34" s="336"/>
      <c r="G34" s="336">
        <v>0.109621387871379</v>
      </c>
    </row>
    <row r="35" spans="1:7" ht="40" customHeight="1" x14ac:dyDescent="0.3">
      <c r="A35" s="308"/>
      <c r="B35" s="304" t="s">
        <v>711</v>
      </c>
      <c r="C35" s="364"/>
      <c r="D35" s="365"/>
      <c r="E35" s="365"/>
      <c r="F35" s="365"/>
      <c r="G35" s="365"/>
    </row>
    <row r="36" spans="1:7" ht="29.15" customHeight="1" x14ac:dyDescent="0.3">
      <c r="A36" s="292" t="s">
        <v>712</v>
      </c>
      <c r="B36" s="305" t="s">
        <v>605</v>
      </c>
      <c r="C36" s="336">
        <v>0</v>
      </c>
      <c r="D36" s="336"/>
      <c r="E36" s="336">
        <v>0</v>
      </c>
      <c r="F36" s="336"/>
      <c r="G36" s="336">
        <v>0</v>
      </c>
    </row>
    <row r="37" spans="1:7" ht="20.149999999999999" customHeight="1" x14ac:dyDescent="0.3">
      <c r="A37" s="292" t="s">
        <v>713</v>
      </c>
      <c r="B37" s="305" t="s">
        <v>714</v>
      </c>
      <c r="C37" s="336">
        <v>0</v>
      </c>
      <c r="D37" s="336"/>
      <c r="E37" s="336">
        <v>0</v>
      </c>
      <c r="F37" s="336"/>
      <c r="G37" s="336">
        <v>0</v>
      </c>
    </row>
    <row r="38" spans="1:7" ht="20.149999999999999" customHeight="1" x14ac:dyDescent="0.3">
      <c r="A38" s="292" t="s">
        <v>715</v>
      </c>
      <c r="B38" s="305" t="s">
        <v>716</v>
      </c>
      <c r="C38" s="336">
        <v>0.03</v>
      </c>
      <c r="D38" s="336"/>
      <c r="E38" s="341">
        <v>0.03</v>
      </c>
      <c r="F38" s="336"/>
      <c r="G38" s="341">
        <v>0.03</v>
      </c>
    </row>
    <row r="39" spans="1:7" ht="34" customHeight="1" x14ac:dyDescent="0.3">
      <c r="A39" s="309"/>
      <c r="B39" s="304" t="s">
        <v>717</v>
      </c>
      <c r="C39" s="338"/>
      <c r="D39" s="338"/>
      <c r="E39" s="338"/>
      <c r="F39" s="338"/>
      <c r="G39" s="339"/>
    </row>
    <row r="40" spans="1:7" ht="20.149999999999999" customHeight="1" x14ac:dyDescent="0.3">
      <c r="A40" s="292" t="s">
        <v>718</v>
      </c>
      <c r="B40" s="305" t="s">
        <v>719</v>
      </c>
      <c r="C40" s="336">
        <v>0</v>
      </c>
      <c r="D40" s="336"/>
      <c r="E40" s="336">
        <v>0</v>
      </c>
      <c r="F40" s="336"/>
      <c r="G40" s="336">
        <v>0</v>
      </c>
    </row>
    <row r="41" spans="1:7" ht="20.149999999999999" customHeight="1" x14ac:dyDescent="0.3">
      <c r="A41" s="292" t="s">
        <v>720</v>
      </c>
      <c r="B41" s="310" t="s">
        <v>1562</v>
      </c>
      <c r="C41" s="336">
        <v>0.03</v>
      </c>
      <c r="D41" s="336"/>
      <c r="E41" s="336">
        <v>0.03</v>
      </c>
      <c r="F41" s="336"/>
      <c r="G41" s="336">
        <v>0.03</v>
      </c>
    </row>
    <row r="42" spans="1:7" ht="20.149999999999999" customHeight="1" x14ac:dyDescent="0.3">
      <c r="A42" s="308"/>
      <c r="B42" s="304" t="s">
        <v>721</v>
      </c>
      <c r="C42" s="357"/>
      <c r="D42" s="358"/>
      <c r="E42" s="358"/>
      <c r="F42" s="358"/>
      <c r="G42" s="358"/>
    </row>
    <row r="43" spans="1:7" ht="20.149999999999999" customHeight="1" x14ac:dyDescent="0.3">
      <c r="A43" s="292" t="s">
        <v>129</v>
      </c>
      <c r="B43" s="305" t="s">
        <v>722</v>
      </c>
      <c r="C43" s="340">
        <v>4404.07</v>
      </c>
      <c r="D43" s="307"/>
      <c r="E43" s="340">
        <v>4333.8999999999996</v>
      </c>
      <c r="F43" s="307"/>
      <c r="G43" s="340">
        <v>4473.71</v>
      </c>
    </row>
    <row r="44" spans="1:7" ht="20.149999999999999" customHeight="1" x14ac:dyDescent="0.3">
      <c r="A44" s="292" t="s">
        <v>723</v>
      </c>
      <c r="B44" s="305" t="s">
        <v>724</v>
      </c>
      <c r="C44" s="340">
        <v>3421.47</v>
      </c>
      <c r="D44" s="307"/>
      <c r="E44" s="340">
        <v>3523.69</v>
      </c>
      <c r="F44" s="307"/>
      <c r="G44" s="340">
        <v>3597.95</v>
      </c>
    </row>
    <row r="45" spans="1:7" ht="20.149999999999999" customHeight="1" x14ac:dyDescent="0.3">
      <c r="A45" s="292" t="s">
        <v>725</v>
      </c>
      <c r="B45" s="305" t="s">
        <v>726</v>
      </c>
      <c r="C45" s="340">
        <v>1185.32</v>
      </c>
      <c r="D45" s="307"/>
      <c r="E45" s="340">
        <v>1124.67</v>
      </c>
      <c r="F45" s="307"/>
      <c r="G45" s="340">
        <v>964.78</v>
      </c>
    </row>
    <row r="46" spans="1:7" ht="20.149999999999999" customHeight="1" x14ac:dyDescent="0.3">
      <c r="A46" s="292" t="s">
        <v>130</v>
      </c>
      <c r="B46" s="305" t="s">
        <v>727</v>
      </c>
      <c r="C46" s="340">
        <v>2236.15</v>
      </c>
      <c r="D46" s="307"/>
      <c r="E46" s="340">
        <v>2399.0100000000002</v>
      </c>
      <c r="F46" s="307"/>
      <c r="G46" s="340">
        <v>2633.16</v>
      </c>
    </row>
    <row r="47" spans="1:7" ht="20.149999999999999" customHeight="1" x14ac:dyDescent="0.3">
      <c r="A47" s="292" t="s">
        <v>131</v>
      </c>
      <c r="B47" s="305" t="s">
        <v>728</v>
      </c>
      <c r="C47" s="341">
        <v>1.975637649306262</v>
      </c>
      <c r="D47" s="336"/>
      <c r="E47" s="341">
        <v>1.815075</v>
      </c>
      <c r="F47" s="336"/>
      <c r="G47" s="341">
        <v>1.706233333333333</v>
      </c>
    </row>
    <row r="48" spans="1:7" ht="20.149999999999999" customHeight="1" x14ac:dyDescent="0.3">
      <c r="A48" s="308"/>
      <c r="B48" s="304" t="s">
        <v>729</v>
      </c>
      <c r="C48" s="357"/>
      <c r="D48" s="358"/>
      <c r="E48" s="358"/>
      <c r="F48" s="358"/>
      <c r="G48" s="358"/>
    </row>
    <row r="49" spans="1:7" ht="20.149999999999999" customHeight="1" x14ac:dyDescent="0.3">
      <c r="A49" s="292" t="s">
        <v>132</v>
      </c>
      <c r="B49" s="305" t="s">
        <v>730</v>
      </c>
      <c r="C49" s="340">
        <v>19561.14</v>
      </c>
      <c r="D49" s="307"/>
      <c r="E49" s="340">
        <v>19259.25</v>
      </c>
      <c r="F49" s="307"/>
      <c r="G49" s="340">
        <v>19204.73</v>
      </c>
    </row>
    <row r="50" spans="1:7" ht="20.149999999999999" customHeight="1" x14ac:dyDescent="0.3">
      <c r="A50" s="292" t="s">
        <v>133</v>
      </c>
      <c r="B50" s="305" t="s">
        <v>731</v>
      </c>
      <c r="C50" s="340">
        <v>14926.2</v>
      </c>
      <c r="D50" s="307"/>
      <c r="E50" s="340">
        <v>14957.53</v>
      </c>
      <c r="F50" s="307"/>
      <c r="G50" s="340">
        <v>14518.98</v>
      </c>
    </row>
    <row r="51" spans="1:7" ht="20.149999999999999" customHeight="1" x14ac:dyDescent="0.3">
      <c r="A51" s="292" t="s">
        <v>134</v>
      </c>
      <c r="B51" s="305" t="s">
        <v>732</v>
      </c>
      <c r="C51" s="341">
        <v>1.3105237450030269</v>
      </c>
      <c r="D51" s="336"/>
      <c r="E51" s="341">
        <v>1.287595329541416</v>
      </c>
      <c r="F51" s="336"/>
      <c r="G51" s="341">
        <v>1.3227326206381189</v>
      </c>
    </row>
  </sheetData>
  <mergeCells count="12">
    <mergeCell ref="C48:G48"/>
    <mergeCell ref="A3:B3"/>
    <mergeCell ref="A5:B5"/>
    <mergeCell ref="A6:B6"/>
    <mergeCell ref="C7:G7"/>
    <mergeCell ref="C11:G11"/>
    <mergeCell ref="C13:G13"/>
    <mergeCell ref="C17:G17"/>
    <mergeCell ref="C22:G22"/>
    <mergeCell ref="C32:G32"/>
    <mergeCell ref="C35:G35"/>
    <mergeCell ref="C42:G4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3:F21"/>
  <sheetViews>
    <sheetView showGridLines="0" workbookViewId="0"/>
  </sheetViews>
  <sheetFormatPr baseColWidth="10" defaultColWidth="9.1796875" defaultRowHeight="14.5" x14ac:dyDescent="0.35"/>
  <cols>
    <col min="1" max="1" width="11" style="121" customWidth="1"/>
    <col min="2" max="2" width="65.54296875" style="121" customWidth="1"/>
    <col min="3" max="3" width="21.81640625" style="121" customWidth="1"/>
    <col min="4" max="4" width="21.453125" customWidth="1"/>
    <col min="5" max="5" width="13.1796875" customWidth="1"/>
  </cols>
  <sheetData>
    <row r="3" spans="1:6" ht="40" customHeight="1" x14ac:dyDescent="0.35">
      <c r="A3" s="372" t="s">
        <v>511</v>
      </c>
      <c r="B3" s="372"/>
      <c r="C3" s="3"/>
    </row>
    <row r="4" spans="1:6" ht="20.149999999999999" customHeight="1" x14ac:dyDescent="0.35">
      <c r="A4" s="65"/>
      <c r="B4" s="65"/>
      <c r="C4" s="185"/>
    </row>
    <row r="5" spans="1:6" ht="20.149999999999999" customHeight="1" x14ac:dyDescent="0.35">
      <c r="A5" s="155"/>
      <c r="B5" s="168"/>
      <c r="C5" s="169" t="s">
        <v>1</v>
      </c>
    </row>
    <row r="6" spans="1:6" ht="40" customHeight="1" x14ac:dyDescent="0.35">
      <c r="A6" s="163"/>
      <c r="B6" s="167"/>
      <c r="C6" s="169" t="s">
        <v>512</v>
      </c>
    </row>
    <row r="7" spans="1:6" ht="20.149999999999999" customHeight="1" x14ac:dyDescent="0.35">
      <c r="A7" s="144" t="s">
        <v>22</v>
      </c>
      <c r="B7" s="15" t="s">
        <v>513</v>
      </c>
      <c r="C7" s="331">
        <v>27834.47</v>
      </c>
      <c r="D7" s="312"/>
      <c r="E7" s="313"/>
      <c r="F7" s="314"/>
    </row>
    <row r="8" spans="1:6" ht="40" customHeight="1" x14ac:dyDescent="0.35">
      <c r="A8" s="144" t="s">
        <v>24</v>
      </c>
      <c r="B8" s="15" t="s">
        <v>514</v>
      </c>
      <c r="C8" s="131">
        <v>0</v>
      </c>
      <c r="D8" s="314"/>
      <c r="E8" s="314"/>
      <c r="F8" s="314"/>
    </row>
    <row r="9" spans="1:6" ht="40" customHeight="1" x14ac:dyDescent="0.35">
      <c r="A9" s="144" t="s">
        <v>32</v>
      </c>
      <c r="B9" s="15" t="s">
        <v>515</v>
      </c>
      <c r="C9" s="131">
        <v>0</v>
      </c>
      <c r="D9" s="314"/>
      <c r="E9" s="314"/>
      <c r="F9" s="314"/>
    </row>
    <row r="10" spans="1:6" ht="40" customHeight="1" x14ac:dyDescent="0.35">
      <c r="A10" s="144" t="s">
        <v>34</v>
      </c>
      <c r="B10" s="15" t="s">
        <v>516</v>
      </c>
      <c r="C10" s="131">
        <v>0</v>
      </c>
      <c r="D10" s="314"/>
      <c r="E10" s="314"/>
      <c r="F10" s="314"/>
    </row>
    <row r="11" spans="1:6" ht="60" customHeight="1" x14ac:dyDescent="0.35">
      <c r="A11" s="144" t="s">
        <v>36</v>
      </c>
      <c r="B11" s="15" t="s">
        <v>517</v>
      </c>
      <c r="C11" s="131">
        <v>0</v>
      </c>
      <c r="D11" s="314"/>
      <c r="E11" s="314"/>
      <c r="F11" s="314"/>
    </row>
    <row r="12" spans="1:6" ht="40" customHeight="1" x14ac:dyDescent="0.35">
      <c r="A12" s="144" t="s">
        <v>38</v>
      </c>
      <c r="B12" s="15" t="s">
        <v>518</v>
      </c>
      <c r="C12" s="131">
        <v>0</v>
      </c>
      <c r="D12" s="314"/>
      <c r="E12" s="314"/>
      <c r="F12" s="314"/>
    </row>
    <row r="13" spans="1:6" ht="20.149999999999999" customHeight="1" x14ac:dyDescent="0.35">
      <c r="A13" s="144" t="s">
        <v>73</v>
      </c>
      <c r="B13" s="15" t="s">
        <v>519</v>
      </c>
      <c r="C13" s="131">
        <v>0</v>
      </c>
      <c r="D13" s="314"/>
      <c r="E13" s="314"/>
      <c r="F13" s="314"/>
    </row>
    <row r="14" spans="1:6" ht="20.149999999999999" customHeight="1" x14ac:dyDescent="0.35">
      <c r="A14" s="144" t="s">
        <v>75</v>
      </c>
      <c r="B14" s="15" t="s">
        <v>520</v>
      </c>
      <c r="C14" s="325">
        <v>84.79</v>
      </c>
      <c r="D14" s="312"/>
      <c r="E14" s="312"/>
      <c r="F14" s="314"/>
    </row>
    <row r="15" spans="1:6" ht="20.149999999999999" customHeight="1" x14ac:dyDescent="0.35">
      <c r="A15" s="144" t="s">
        <v>77</v>
      </c>
      <c r="B15" s="15" t="s">
        <v>521</v>
      </c>
      <c r="C15" s="131">
        <v>0</v>
      </c>
      <c r="D15" s="314"/>
      <c r="E15" s="314"/>
      <c r="F15" s="314"/>
    </row>
    <row r="16" spans="1:6" ht="40" customHeight="1" x14ac:dyDescent="0.35">
      <c r="A16" s="144" t="s">
        <v>79</v>
      </c>
      <c r="B16" s="15" t="s">
        <v>522</v>
      </c>
      <c r="C16" s="331">
        <v>2074.1799999999998</v>
      </c>
      <c r="D16" s="312"/>
      <c r="E16" s="313"/>
      <c r="F16" s="314"/>
    </row>
    <row r="17" spans="1:6" ht="40" customHeight="1" x14ac:dyDescent="0.35">
      <c r="A17" s="144" t="s">
        <v>81</v>
      </c>
      <c r="B17" s="15" t="s">
        <v>523</v>
      </c>
      <c r="C17" s="131">
        <v>0</v>
      </c>
      <c r="D17" s="314"/>
      <c r="E17" s="314"/>
      <c r="F17" s="314"/>
    </row>
    <row r="18" spans="1:6" ht="60" customHeight="1" x14ac:dyDescent="0.35">
      <c r="A18" s="144" t="s">
        <v>524</v>
      </c>
      <c r="B18" s="15" t="s">
        <v>525</v>
      </c>
      <c r="C18" s="131">
        <v>0</v>
      </c>
      <c r="D18" s="314"/>
      <c r="E18" s="314"/>
      <c r="F18" s="314"/>
    </row>
    <row r="19" spans="1:6" ht="60" customHeight="1" x14ac:dyDescent="0.35">
      <c r="A19" s="144" t="s">
        <v>526</v>
      </c>
      <c r="B19" s="15" t="s">
        <v>527</v>
      </c>
      <c r="C19" s="131">
        <v>0</v>
      </c>
      <c r="D19" s="314"/>
      <c r="E19" s="314"/>
      <c r="F19" s="314"/>
    </row>
    <row r="20" spans="1:6" ht="20.149999999999999" customHeight="1" x14ac:dyDescent="0.35">
      <c r="A20" s="144" t="s">
        <v>125</v>
      </c>
      <c r="B20" s="15" t="s">
        <v>528</v>
      </c>
      <c r="C20" s="30">
        <v>72.72</v>
      </c>
      <c r="D20" s="313"/>
      <c r="E20" s="313"/>
      <c r="F20" s="314"/>
    </row>
    <row r="21" spans="1:6" ht="20.149999999999999" customHeight="1" x14ac:dyDescent="0.35">
      <c r="A21" s="144" t="s">
        <v>127</v>
      </c>
      <c r="B21" s="140" t="s">
        <v>529</v>
      </c>
      <c r="C21" s="30">
        <v>30066.16</v>
      </c>
      <c r="D21" s="314"/>
      <c r="E21" s="314"/>
      <c r="F21" s="314"/>
    </row>
  </sheetData>
  <mergeCells count="1">
    <mergeCell ref="A3:B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3:I73"/>
  <sheetViews>
    <sheetView showGridLines="0" zoomScaleNormal="100" workbookViewId="0"/>
  </sheetViews>
  <sheetFormatPr baseColWidth="10" defaultColWidth="9.1796875" defaultRowHeight="14.5" x14ac:dyDescent="0.35"/>
  <cols>
    <col min="1" max="1" width="11" style="121" customWidth="1"/>
    <col min="2" max="2" width="2.1796875" style="121" customWidth="1"/>
    <col min="3" max="3" width="65.54296875" style="121" customWidth="1"/>
    <col min="4" max="5" width="21.81640625" style="121" customWidth="1"/>
    <col min="6" max="6" width="24.26953125" customWidth="1"/>
    <col min="7" max="7" width="11.81640625" customWidth="1"/>
    <col min="8" max="8" width="24.7265625" customWidth="1"/>
    <col min="9" max="9" width="13.26953125" customWidth="1"/>
  </cols>
  <sheetData>
    <row r="3" spans="1:5" ht="40" customHeight="1" x14ac:dyDescent="0.35">
      <c r="A3" s="372" t="s">
        <v>530</v>
      </c>
      <c r="B3" s="372"/>
      <c r="C3" s="372"/>
      <c r="D3" s="185"/>
      <c r="E3" s="65"/>
    </row>
    <row r="4" spans="1:5" ht="20.149999999999999" customHeight="1" x14ac:dyDescent="0.35">
      <c r="A4" s="51"/>
      <c r="B4" s="51"/>
      <c r="C4" s="65"/>
      <c r="D4" s="65"/>
      <c r="E4" s="65"/>
    </row>
    <row r="5" spans="1:5" ht="40" customHeight="1" x14ac:dyDescent="0.35">
      <c r="A5" s="418"/>
      <c r="B5" s="419"/>
      <c r="C5" s="420"/>
      <c r="D5" s="421" t="s">
        <v>531</v>
      </c>
      <c r="E5" s="421"/>
    </row>
    <row r="6" spans="1:5" ht="20.149999999999999" customHeight="1" x14ac:dyDescent="0.35">
      <c r="A6" s="390"/>
      <c r="B6" s="391"/>
      <c r="C6" s="422"/>
      <c r="D6" s="144" t="s">
        <v>1</v>
      </c>
      <c r="E6" s="144" t="s">
        <v>2</v>
      </c>
    </row>
    <row r="7" spans="1:5" ht="20.149999999999999" customHeight="1" x14ac:dyDescent="0.35">
      <c r="A7" s="397"/>
      <c r="B7" s="398"/>
      <c r="C7" s="416"/>
      <c r="D7" s="144" t="s">
        <v>419</v>
      </c>
      <c r="E7" s="144" t="s">
        <v>532</v>
      </c>
    </row>
    <row r="8" spans="1:5" ht="20.149999999999999" customHeight="1" x14ac:dyDescent="0.35">
      <c r="A8" s="368" t="s">
        <v>533</v>
      </c>
      <c r="B8" s="399"/>
      <c r="C8" s="399"/>
      <c r="D8" s="32"/>
      <c r="E8" s="42"/>
    </row>
    <row r="9" spans="1:5" ht="20.149999999999999" customHeight="1" x14ac:dyDescent="0.35">
      <c r="A9" s="144" t="s">
        <v>22</v>
      </c>
      <c r="B9" s="370" t="s">
        <v>534</v>
      </c>
      <c r="C9" s="371"/>
      <c r="D9" s="118">
        <v>28284.19</v>
      </c>
      <c r="E9" s="118">
        <v>27218.78</v>
      </c>
    </row>
    <row r="10" spans="1:5" ht="40" customHeight="1" x14ac:dyDescent="0.35">
      <c r="A10" s="144" t="s">
        <v>24</v>
      </c>
      <c r="B10" s="370" t="s">
        <v>535</v>
      </c>
      <c r="C10" s="371"/>
      <c r="D10" s="118">
        <v>0</v>
      </c>
      <c r="E10" s="118">
        <v>0</v>
      </c>
    </row>
    <row r="11" spans="1:5" ht="40" customHeight="1" x14ac:dyDescent="0.35">
      <c r="A11" s="144" t="s">
        <v>32</v>
      </c>
      <c r="B11" s="370" t="s">
        <v>536</v>
      </c>
      <c r="C11" s="371"/>
      <c r="D11" s="118">
        <v>-110.11</v>
      </c>
      <c r="E11" s="118">
        <v>-136.99</v>
      </c>
    </row>
    <row r="12" spans="1:5" ht="40" customHeight="1" x14ac:dyDescent="0.35">
      <c r="A12" s="144" t="s">
        <v>34</v>
      </c>
      <c r="B12" s="370" t="s">
        <v>537</v>
      </c>
      <c r="C12" s="371"/>
      <c r="D12" s="118">
        <v>0</v>
      </c>
      <c r="E12" s="118">
        <v>0</v>
      </c>
    </row>
    <row r="13" spans="1:5" ht="20.149999999999999" customHeight="1" x14ac:dyDescent="0.35">
      <c r="A13" s="144" t="s">
        <v>36</v>
      </c>
      <c r="B13" s="370" t="s">
        <v>538</v>
      </c>
      <c r="C13" s="371"/>
      <c r="D13" s="118">
        <v>0</v>
      </c>
      <c r="E13" s="118">
        <v>0</v>
      </c>
    </row>
    <row r="14" spans="1:5" ht="20.149999999999999" customHeight="1" x14ac:dyDescent="0.35">
      <c r="A14" s="144" t="s">
        <v>38</v>
      </c>
      <c r="B14" s="370" t="s">
        <v>539</v>
      </c>
      <c r="C14" s="371"/>
      <c r="D14" s="118">
        <v>-266.89</v>
      </c>
      <c r="E14" s="118">
        <v>-248.79</v>
      </c>
    </row>
    <row r="15" spans="1:5" ht="40" customHeight="1" x14ac:dyDescent="0.35">
      <c r="A15" s="144" t="s">
        <v>73</v>
      </c>
      <c r="B15" s="368" t="s">
        <v>540</v>
      </c>
      <c r="C15" s="369"/>
      <c r="D15" s="30">
        <v>27907.19</v>
      </c>
      <c r="E15" s="30">
        <v>26833</v>
      </c>
    </row>
    <row r="16" spans="1:5" ht="20.149999999999999" customHeight="1" x14ac:dyDescent="0.35">
      <c r="A16" s="368" t="s">
        <v>541</v>
      </c>
      <c r="B16" s="399"/>
      <c r="C16" s="369"/>
      <c r="D16" s="114"/>
      <c r="E16" s="233"/>
    </row>
    <row r="17" spans="1:5" ht="40" customHeight="1" x14ac:dyDescent="0.35">
      <c r="A17" s="144" t="s">
        <v>75</v>
      </c>
      <c r="B17" s="370" t="s">
        <v>542</v>
      </c>
      <c r="C17" s="371"/>
      <c r="D17" s="118">
        <v>26.8</v>
      </c>
      <c r="E17" s="118">
        <v>30.87</v>
      </c>
    </row>
    <row r="18" spans="1:5" ht="40" customHeight="1" x14ac:dyDescent="0.35">
      <c r="A18" s="144" t="s">
        <v>543</v>
      </c>
      <c r="B18" s="370" t="s">
        <v>544</v>
      </c>
      <c r="C18" s="371"/>
      <c r="D18" s="118">
        <v>0</v>
      </c>
      <c r="E18" s="118">
        <v>0</v>
      </c>
    </row>
    <row r="19" spans="1:5" ht="40" customHeight="1" x14ac:dyDescent="0.35">
      <c r="A19" s="144" t="s">
        <v>77</v>
      </c>
      <c r="B19" s="370" t="s">
        <v>545</v>
      </c>
      <c r="C19" s="371"/>
      <c r="D19" s="118">
        <v>57.99</v>
      </c>
      <c r="E19" s="118">
        <v>71.540000000000006</v>
      </c>
    </row>
    <row r="20" spans="1:5" ht="40" customHeight="1" x14ac:dyDescent="0.35">
      <c r="A20" s="144" t="s">
        <v>546</v>
      </c>
      <c r="B20" s="370" t="s">
        <v>547</v>
      </c>
      <c r="C20" s="371"/>
      <c r="D20" s="118">
        <v>0</v>
      </c>
      <c r="E20" s="118">
        <v>0</v>
      </c>
    </row>
    <row r="21" spans="1:5" ht="20.149999999999999" customHeight="1" x14ac:dyDescent="0.35">
      <c r="A21" s="144" t="s">
        <v>548</v>
      </c>
      <c r="B21" s="370" t="s">
        <v>549</v>
      </c>
      <c r="C21" s="371"/>
      <c r="D21" s="118">
        <v>0</v>
      </c>
      <c r="E21" s="118">
        <v>0</v>
      </c>
    </row>
    <row r="22" spans="1:5" ht="20.149999999999999" customHeight="1" x14ac:dyDescent="0.35">
      <c r="A22" s="144" t="s">
        <v>79</v>
      </c>
      <c r="B22" s="149"/>
      <c r="C22" s="150" t="s">
        <v>550</v>
      </c>
      <c r="D22" s="118">
        <v>0</v>
      </c>
      <c r="E22" s="118">
        <v>0</v>
      </c>
    </row>
    <row r="23" spans="1:5" ht="40" customHeight="1" x14ac:dyDescent="0.35">
      <c r="A23" s="144" t="s">
        <v>551</v>
      </c>
      <c r="B23" s="149"/>
      <c r="C23" s="150" t="s">
        <v>552</v>
      </c>
      <c r="D23" s="118">
        <v>0</v>
      </c>
      <c r="E23" s="118">
        <v>0</v>
      </c>
    </row>
    <row r="24" spans="1:5" ht="40" customHeight="1" x14ac:dyDescent="0.35">
      <c r="A24" s="144" t="s">
        <v>553</v>
      </c>
      <c r="B24" s="149"/>
      <c r="C24" s="150" t="s">
        <v>554</v>
      </c>
      <c r="D24" s="118">
        <v>0</v>
      </c>
      <c r="E24" s="118">
        <v>0</v>
      </c>
    </row>
    <row r="25" spans="1:5" ht="20.149999999999999" customHeight="1" x14ac:dyDescent="0.35">
      <c r="A25" s="144" t="s">
        <v>81</v>
      </c>
      <c r="B25" s="370" t="s">
        <v>555</v>
      </c>
      <c r="C25" s="371"/>
      <c r="D25" s="118">
        <v>0</v>
      </c>
      <c r="E25" s="118">
        <v>0</v>
      </c>
    </row>
    <row r="26" spans="1:5" ht="40" customHeight="1" x14ac:dyDescent="0.35">
      <c r="A26" s="144" t="s">
        <v>125</v>
      </c>
      <c r="B26" s="370" t="s">
        <v>556</v>
      </c>
      <c r="C26" s="371"/>
      <c r="D26" s="118">
        <v>0</v>
      </c>
      <c r="E26" s="118">
        <v>0</v>
      </c>
    </row>
    <row r="27" spans="1:5" ht="20.149999999999999" customHeight="1" x14ac:dyDescent="0.35">
      <c r="A27" s="144" t="s">
        <v>127</v>
      </c>
      <c r="B27" s="368" t="s">
        <v>557</v>
      </c>
      <c r="C27" s="369"/>
      <c r="D27" s="30">
        <v>84.79</v>
      </c>
      <c r="E27" s="30">
        <v>102.41</v>
      </c>
    </row>
    <row r="28" spans="1:5" ht="20.149999999999999" customHeight="1" x14ac:dyDescent="0.35">
      <c r="A28" s="368" t="s">
        <v>558</v>
      </c>
      <c r="B28" s="399"/>
      <c r="C28" s="369"/>
      <c r="D28" s="114"/>
      <c r="E28" s="233"/>
    </row>
    <row r="29" spans="1:5" ht="40" customHeight="1" x14ac:dyDescent="0.35">
      <c r="A29" s="144" t="s">
        <v>128</v>
      </c>
      <c r="B29" s="370" t="s">
        <v>559</v>
      </c>
      <c r="C29" s="371"/>
      <c r="D29" s="118">
        <v>0</v>
      </c>
      <c r="E29" s="118">
        <v>0</v>
      </c>
    </row>
    <row r="30" spans="1:5" ht="20.149999999999999" customHeight="1" x14ac:dyDescent="0.35">
      <c r="A30" s="144" t="s">
        <v>129</v>
      </c>
      <c r="B30" s="370" t="s">
        <v>560</v>
      </c>
      <c r="C30" s="371"/>
      <c r="D30" s="118">
        <v>0</v>
      </c>
      <c r="E30" s="118">
        <v>0</v>
      </c>
    </row>
    <row r="31" spans="1:5" ht="20.149999999999999" customHeight="1" x14ac:dyDescent="0.35">
      <c r="A31" s="144" t="s">
        <v>130</v>
      </c>
      <c r="B31" s="370" t="s">
        <v>561</v>
      </c>
      <c r="C31" s="371"/>
      <c r="D31" s="118">
        <v>0</v>
      </c>
      <c r="E31" s="118">
        <v>0</v>
      </c>
    </row>
    <row r="32" spans="1:5" ht="40" customHeight="1" x14ac:dyDescent="0.35">
      <c r="A32" s="144" t="s">
        <v>562</v>
      </c>
      <c r="B32" s="370" t="s">
        <v>563</v>
      </c>
      <c r="C32" s="371"/>
      <c r="D32" s="118">
        <v>0</v>
      </c>
      <c r="E32" s="118">
        <v>0</v>
      </c>
    </row>
    <row r="33" spans="1:5" ht="20.149999999999999" customHeight="1" x14ac:dyDescent="0.35">
      <c r="A33" s="144" t="s">
        <v>131</v>
      </c>
      <c r="B33" s="370" t="s">
        <v>564</v>
      </c>
      <c r="C33" s="371"/>
      <c r="D33" s="118">
        <v>0</v>
      </c>
      <c r="E33" s="118">
        <v>0</v>
      </c>
    </row>
    <row r="34" spans="1:5" ht="20.149999999999999" customHeight="1" x14ac:dyDescent="0.35">
      <c r="A34" s="144" t="s">
        <v>565</v>
      </c>
      <c r="B34" s="370" t="s">
        <v>566</v>
      </c>
      <c r="C34" s="371"/>
      <c r="D34" s="118">
        <v>0</v>
      </c>
      <c r="E34" s="118">
        <v>0</v>
      </c>
    </row>
    <row r="35" spans="1:5" ht="20.149999999999999" customHeight="1" x14ac:dyDescent="0.35">
      <c r="A35" s="144" t="s">
        <v>132</v>
      </c>
      <c r="B35" s="368" t="s">
        <v>567</v>
      </c>
      <c r="C35" s="369"/>
      <c r="D35" s="30">
        <v>0</v>
      </c>
      <c r="E35" s="30">
        <v>0</v>
      </c>
    </row>
    <row r="36" spans="1:5" ht="20.149999999999999" customHeight="1" x14ac:dyDescent="0.35">
      <c r="A36" s="368" t="s">
        <v>568</v>
      </c>
      <c r="B36" s="399"/>
      <c r="C36" s="369"/>
      <c r="D36" s="114"/>
      <c r="E36" s="233"/>
    </row>
    <row r="37" spans="1:5" ht="20.149999999999999" customHeight="1" x14ac:dyDescent="0.35">
      <c r="A37" s="144" t="s">
        <v>133</v>
      </c>
      <c r="B37" s="370" t="s">
        <v>569</v>
      </c>
      <c r="C37" s="371"/>
      <c r="D37" s="118">
        <v>6493.79</v>
      </c>
      <c r="E37" s="118">
        <v>6182.32</v>
      </c>
    </row>
    <row r="38" spans="1:5" ht="20.149999999999999" customHeight="1" x14ac:dyDescent="0.35">
      <c r="A38" s="144" t="s">
        <v>134</v>
      </c>
      <c r="B38" s="370" t="s">
        <v>570</v>
      </c>
      <c r="C38" s="371"/>
      <c r="D38" s="30">
        <v>-4419.6099999999997</v>
      </c>
      <c r="E38" s="30">
        <v>-4142.08</v>
      </c>
    </row>
    <row r="39" spans="1:5" ht="40" customHeight="1" x14ac:dyDescent="0.35">
      <c r="A39" s="144" t="s">
        <v>242</v>
      </c>
      <c r="B39" s="370" t="s">
        <v>571</v>
      </c>
      <c r="C39" s="371"/>
      <c r="D39" s="118"/>
      <c r="E39" s="118"/>
    </row>
    <row r="40" spans="1:5" ht="20.149999999999999" customHeight="1" x14ac:dyDescent="0.35">
      <c r="A40" s="144" t="s">
        <v>244</v>
      </c>
      <c r="B40" s="368" t="s">
        <v>572</v>
      </c>
      <c r="C40" s="369"/>
      <c r="D40" s="118">
        <v>2074.1799999999998</v>
      </c>
      <c r="E40" s="118">
        <v>2040.24</v>
      </c>
    </row>
    <row r="41" spans="1:5" ht="40" customHeight="1" x14ac:dyDescent="0.35">
      <c r="A41" s="368" t="s">
        <v>573</v>
      </c>
      <c r="B41" s="399"/>
      <c r="C41" s="369"/>
      <c r="D41" s="114"/>
      <c r="E41" s="233"/>
    </row>
    <row r="42" spans="1:5" ht="40" customHeight="1" x14ac:dyDescent="0.35">
      <c r="A42" s="144" t="s">
        <v>574</v>
      </c>
      <c r="B42" s="370" t="s">
        <v>575</v>
      </c>
      <c r="C42" s="371"/>
      <c r="D42" s="118">
        <v>0</v>
      </c>
      <c r="E42" s="118">
        <v>0</v>
      </c>
    </row>
    <row r="43" spans="1:5" ht="40" customHeight="1" x14ac:dyDescent="0.35">
      <c r="A43" s="144" t="s">
        <v>576</v>
      </c>
      <c r="B43" s="370" t="s">
        <v>577</v>
      </c>
      <c r="C43" s="371"/>
      <c r="D43" s="118">
        <v>0</v>
      </c>
      <c r="E43" s="118">
        <v>0</v>
      </c>
    </row>
    <row r="44" spans="1:5" ht="40" customHeight="1" x14ac:dyDescent="0.35">
      <c r="A44" s="144" t="s">
        <v>578</v>
      </c>
      <c r="B44" s="370" t="s">
        <v>579</v>
      </c>
      <c r="C44" s="371"/>
      <c r="D44" s="118">
        <v>0</v>
      </c>
      <c r="E44" s="118">
        <v>0</v>
      </c>
    </row>
    <row r="45" spans="1:5" ht="40" customHeight="1" x14ac:dyDescent="0.35">
      <c r="A45" s="144" t="s">
        <v>580</v>
      </c>
      <c r="B45" s="370" t="s">
        <v>581</v>
      </c>
      <c r="C45" s="371"/>
      <c r="D45" s="118">
        <v>0</v>
      </c>
      <c r="E45" s="118">
        <v>0</v>
      </c>
    </row>
    <row r="46" spans="1:5" ht="40" customHeight="1" x14ac:dyDescent="0.35">
      <c r="A46" s="144" t="s">
        <v>582</v>
      </c>
      <c r="B46" s="370" t="s">
        <v>583</v>
      </c>
      <c r="C46" s="371"/>
      <c r="D46" s="118">
        <v>0</v>
      </c>
      <c r="E46" s="118">
        <v>0</v>
      </c>
    </row>
    <row r="47" spans="1:5" ht="20.149999999999999" customHeight="1" x14ac:dyDescent="0.35">
      <c r="A47" s="144" t="s">
        <v>584</v>
      </c>
      <c r="B47" s="370" t="s">
        <v>585</v>
      </c>
      <c r="C47" s="371"/>
      <c r="D47" s="118">
        <v>0</v>
      </c>
      <c r="E47" s="118">
        <v>0</v>
      </c>
    </row>
    <row r="48" spans="1:5" ht="20.149999999999999" customHeight="1" x14ac:dyDescent="0.35">
      <c r="A48" s="144" t="s">
        <v>586</v>
      </c>
      <c r="B48" s="370" t="s">
        <v>587</v>
      </c>
      <c r="C48" s="371"/>
      <c r="D48" s="118">
        <v>0</v>
      </c>
      <c r="E48" s="118">
        <v>0</v>
      </c>
    </row>
    <row r="49" spans="1:6" ht="40" customHeight="1" x14ac:dyDescent="0.35">
      <c r="A49" s="144" t="s">
        <v>588</v>
      </c>
      <c r="B49" s="370" t="s">
        <v>589</v>
      </c>
      <c r="C49" s="371"/>
      <c r="D49" s="118">
        <v>0</v>
      </c>
      <c r="E49" s="118">
        <v>0</v>
      </c>
    </row>
    <row r="50" spans="1:6" ht="40" customHeight="1" x14ac:dyDescent="0.35">
      <c r="A50" s="144" t="s">
        <v>590</v>
      </c>
      <c r="B50" s="370" t="s">
        <v>591</v>
      </c>
      <c r="C50" s="371"/>
      <c r="D50" s="118">
        <v>0</v>
      </c>
      <c r="E50" s="118">
        <v>0</v>
      </c>
    </row>
    <row r="51" spans="1:6" ht="40" customHeight="1" x14ac:dyDescent="0.35">
      <c r="A51" s="144" t="s">
        <v>592</v>
      </c>
      <c r="B51" s="370" t="s">
        <v>593</v>
      </c>
      <c r="C51" s="371"/>
      <c r="D51" s="118">
        <v>0</v>
      </c>
      <c r="E51" s="118">
        <v>0</v>
      </c>
    </row>
    <row r="52" spans="1:6" ht="20.149999999999999" customHeight="1" x14ac:dyDescent="0.35">
      <c r="A52" s="144" t="s">
        <v>594</v>
      </c>
      <c r="B52" s="370" t="s">
        <v>595</v>
      </c>
      <c r="C52" s="371"/>
      <c r="D52" s="30">
        <v>0</v>
      </c>
      <c r="E52" s="30">
        <v>0</v>
      </c>
      <c r="F52" s="125"/>
    </row>
    <row r="53" spans="1:6" ht="20.149999999999999" customHeight="1" x14ac:dyDescent="0.35">
      <c r="A53" s="368" t="s">
        <v>596</v>
      </c>
      <c r="B53" s="399"/>
      <c r="C53" s="369"/>
      <c r="D53" s="114"/>
      <c r="E53" s="233"/>
    </row>
    <row r="54" spans="1:6" ht="20.149999999999999" customHeight="1" x14ac:dyDescent="0.35">
      <c r="A54" s="144" t="s">
        <v>246</v>
      </c>
      <c r="B54" s="368" t="s">
        <v>597</v>
      </c>
      <c r="C54" s="369"/>
      <c r="D54" s="118">
        <v>3433.29</v>
      </c>
      <c r="E54" s="118">
        <v>3176.35</v>
      </c>
    </row>
    <row r="55" spans="1:6" ht="20.149999999999999" customHeight="1" x14ac:dyDescent="0.35">
      <c r="A55" s="144" t="s">
        <v>248</v>
      </c>
      <c r="B55" s="368" t="s">
        <v>529</v>
      </c>
      <c r="C55" s="369"/>
      <c r="D55" s="30">
        <v>30066.16</v>
      </c>
      <c r="E55" s="30">
        <v>28975.66</v>
      </c>
      <c r="F55" s="125"/>
    </row>
    <row r="56" spans="1:6" ht="20.149999999999999" customHeight="1" x14ac:dyDescent="0.35">
      <c r="A56" s="368" t="s">
        <v>598</v>
      </c>
      <c r="B56" s="399"/>
      <c r="C56" s="369"/>
      <c r="D56" s="32"/>
      <c r="E56" s="42"/>
    </row>
    <row r="57" spans="1:6" ht="20.149999999999999" customHeight="1" x14ac:dyDescent="0.35">
      <c r="A57" s="169" t="s">
        <v>249</v>
      </c>
      <c r="B57" s="368" t="s">
        <v>598</v>
      </c>
      <c r="C57" s="369"/>
      <c r="D57" s="317">
        <v>0.114191164114092</v>
      </c>
      <c r="E57" s="317">
        <v>0.109621387876061</v>
      </c>
      <c r="F57" s="298"/>
    </row>
    <row r="58" spans="1:6" ht="40" customHeight="1" x14ac:dyDescent="0.35">
      <c r="A58" s="144" t="s">
        <v>599</v>
      </c>
      <c r="B58" s="370" t="s">
        <v>600</v>
      </c>
      <c r="C58" s="371"/>
      <c r="D58" s="317">
        <v>0.114191164114092</v>
      </c>
      <c r="E58" s="317">
        <v>0.109621387876061</v>
      </c>
      <c r="F58" s="298"/>
    </row>
    <row r="59" spans="1:6" ht="40" customHeight="1" x14ac:dyDescent="0.35">
      <c r="A59" s="144" t="s">
        <v>601</v>
      </c>
      <c r="B59" s="370" t="s">
        <v>602</v>
      </c>
      <c r="C59" s="371"/>
      <c r="D59" s="317">
        <v>0.114191164114092</v>
      </c>
      <c r="E59" s="317">
        <v>0.109621387871493</v>
      </c>
      <c r="F59" s="298"/>
    </row>
    <row r="60" spans="1:6" ht="20.149999999999999" customHeight="1" x14ac:dyDescent="0.35">
      <c r="A60" s="144" t="s">
        <v>255</v>
      </c>
      <c r="B60" s="370" t="s">
        <v>603</v>
      </c>
      <c r="C60" s="371"/>
      <c r="D60" s="318">
        <v>0.03</v>
      </c>
      <c r="E60" s="318">
        <v>0.03</v>
      </c>
    </row>
    <row r="61" spans="1:6" ht="29.15" customHeight="1" x14ac:dyDescent="0.35">
      <c r="A61" s="144" t="s">
        <v>604</v>
      </c>
      <c r="B61" s="370" t="s">
        <v>605</v>
      </c>
      <c r="C61" s="371"/>
      <c r="D61" s="318">
        <v>0</v>
      </c>
      <c r="E61" s="318">
        <v>0</v>
      </c>
    </row>
    <row r="62" spans="1:6" ht="20.149999999999999" customHeight="1" x14ac:dyDescent="0.35">
      <c r="A62" s="144" t="s">
        <v>606</v>
      </c>
      <c r="B62" s="149"/>
      <c r="C62" s="150" t="s">
        <v>607</v>
      </c>
      <c r="D62" s="318">
        <v>0</v>
      </c>
      <c r="E62" s="318">
        <v>0</v>
      </c>
    </row>
    <row r="63" spans="1:6" ht="20.149999999999999" customHeight="1" x14ac:dyDescent="0.35">
      <c r="A63" s="144" t="s">
        <v>256</v>
      </c>
      <c r="B63" s="370" t="s">
        <v>608</v>
      </c>
      <c r="C63" s="371"/>
      <c r="D63" s="318">
        <v>0</v>
      </c>
      <c r="E63" s="318">
        <v>0</v>
      </c>
    </row>
    <row r="64" spans="1:6" ht="20.149999999999999" customHeight="1" x14ac:dyDescent="0.35">
      <c r="A64" s="144" t="s">
        <v>609</v>
      </c>
      <c r="B64" s="370" t="s">
        <v>610</v>
      </c>
      <c r="C64" s="371"/>
      <c r="D64" s="318">
        <v>0.03</v>
      </c>
      <c r="E64" s="318">
        <v>0.03</v>
      </c>
    </row>
    <row r="65" spans="1:9" ht="40" customHeight="1" x14ac:dyDescent="0.35">
      <c r="A65" s="368" t="s">
        <v>611</v>
      </c>
      <c r="B65" s="399"/>
      <c r="C65" s="399"/>
      <c r="D65" s="32"/>
      <c r="E65" s="42"/>
    </row>
    <row r="66" spans="1:9" ht="20.149999999999999" customHeight="1" x14ac:dyDescent="0.35">
      <c r="A66" s="144" t="s">
        <v>612</v>
      </c>
      <c r="B66" s="370" t="s">
        <v>613</v>
      </c>
      <c r="C66" s="371"/>
      <c r="D66" s="95"/>
      <c r="E66" s="95"/>
    </row>
    <row r="67" spans="1:9" ht="20.149999999999999" customHeight="1" x14ac:dyDescent="0.35">
      <c r="A67" s="368" t="s">
        <v>614</v>
      </c>
      <c r="B67" s="399"/>
      <c r="C67" s="399"/>
      <c r="D67" s="32"/>
      <c r="E67" s="42"/>
    </row>
    <row r="68" spans="1:9" ht="60" customHeight="1" x14ac:dyDescent="0.35">
      <c r="A68" s="144" t="s">
        <v>260</v>
      </c>
      <c r="B68" s="370" t="s">
        <v>615</v>
      </c>
      <c r="C68" s="371"/>
      <c r="D68" s="131">
        <v>0</v>
      </c>
      <c r="E68" s="131">
        <v>0</v>
      </c>
    </row>
    <row r="69" spans="1:9" ht="60" customHeight="1" x14ac:dyDescent="0.35">
      <c r="A69" s="144" t="s">
        <v>262</v>
      </c>
      <c r="B69" s="370" t="s">
        <v>616</v>
      </c>
      <c r="C69" s="371"/>
      <c r="D69" s="30">
        <v>0</v>
      </c>
      <c r="E69" s="30">
        <v>0</v>
      </c>
    </row>
    <row r="70" spans="1:9" ht="80.150000000000006" customHeight="1" x14ac:dyDescent="0.35">
      <c r="A70" s="144" t="s">
        <v>265</v>
      </c>
      <c r="B70" s="370" t="s">
        <v>617</v>
      </c>
      <c r="C70" s="371"/>
      <c r="D70" s="30">
        <v>30066.16</v>
      </c>
      <c r="E70" s="30">
        <v>28975.66</v>
      </c>
      <c r="F70" s="315"/>
      <c r="G70" s="319"/>
      <c r="H70" s="315"/>
      <c r="I70" s="319"/>
    </row>
    <row r="71" spans="1:9" ht="80.150000000000006" customHeight="1" x14ac:dyDescent="0.35">
      <c r="A71" s="144" t="s">
        <v>618</v>
      </c>
      <c r="B71" s="370" t="s">
        <v>619</v>
      </c>
      <c r="C71" s="371"/>
      <c r="D71" s="30">
        <v>30066.16</v>
      </c>
      <c r="E71" s="30">
        <v>28975.66</v>
      </c>
      <c r="F71" s="315"/>
      <c r="G71" s="319"/>
      <c r="H71" s="315"/>
      <c r="I71" s="319"/>
    </row>
    <row r="72" spans="1:9" ht="80.150000000000006" customHeight="1" x14ac:dyDescent="0.35">
      <c r="A72" s="144" t="s">
        <v>266</v>
      </c>
      <c r="B72" s="370" t="s">
        <v>620</v>
      </c>
      <c r="C72" s="371"/>
      <c r="D72" s="332">
        <v>0.114191164114092</v>
      </c>
      <c r="E72" s="332">
        <v>0.109621387876061</v>
      </c>
      <c r="H72" s="320"/>
      <c r="I72" s="321"/>
    </row>
    <row r="73" spans="1:9" ht="80.150000000000006" customHeight="1" x14ac:dyDescent="0.35">
      <c r="A73" s="144" t="s">
        <v>621</v>
      </c>
      <c r="B73" s="370" t="s">
        <v>622</v>
      </c>
      <c r="C73" s="371"/>
      <c r="D73" s="332">
        <v>0.114191164114092</v>
      </c>
      <c r="E73" s="332">
        <v>0.109621387872278</v>
      </c>
      <c r="I73" s="321"/>
    </row>
  </sheetData>
  <mergeCells count="67">
    <mergeCell ref="A3:C3"/>
    <mergeCell ref="A5:C5"/>
    <mergeCell ref="D5:E5"/>
    <mergeCell ref="A6:C6"/>
    <mergeCell ref="A7:C7"/>
    <mergeCell ref="A8:C8"/>
    <mergeCell ref="B9:C9"/>
    <mergeCell ref="B10:C10"/>
    <mergeCell ref="B11:C11"/>
    <mergeCell ref="B12:C12"/>
    <mergeCell ref="B13:C13"/>
    <mergeCell ref="B14:C14"/>
    <mergeCell ref="B15:C15"/>
    <mergeCell ref="A16:C16"/>
    <mergeCell ref="B17:C17"/>
    <mergeCell ref="B18:C18"/>
    <mergeCell ref="B19:C19"/>
    <mergeCell ref="B20:C20"/>
    <mergeCell ref="B21:C21"/>
    <mergeCell ref="B25:C25"/>
    <mergeCell ref="B26:C26"/>
    <mergeCell ref="B27:C27"/>
    <mergeCell ref="A28:C28"/>
    <mergeCell ref="B29:C29"/>
    <mergeCell ref="B30:C30"/>
    <mergeCell ref="B31:C31"/>
    <mergeCell ref="B32:C32"/>
    <mergeCell ref="B33:C33"/>
    <mergeCell ref="B34:C34"/>
    <mergeCell ref="B35:C35"/>
    <mergeCell ref="A36:C36"/>
    <mergeCell ref="B37:C37"/>
    <mergeCell ref="B38:C38"/>
    <mergeCell ref="B39:C39"/>
    <mergeCell ref="B40:C40"/>
    <mergeCell ref="A41:C41"/>
    <mergeCell ref="B42:C42"/>
    <mergeCell ref="B43:C43"/>
    <mergeCell ref="B44:C44"/>
    <mergeCell ref="B45:C45"/>
    <mergeCell ref="B46:C46"/>
    <mergeCell ref="B47:C47"/>
    <mergeCell ref="B48:C48"/>
    <mergeCell ref="B49:C49"/>
    <mergeCell ref="B50:C50"/>
    <mergeCell ref="B51:C51"/>
    <mergeCell ref="B52:C52"/>
    <mergeCell ref="A53:C53"/>
    <mergeCell ref="B54:C54"/>
    <mergeCell ref="B55:C55"/>
    <mergeCell ref="A56:C56"/>
    <mergeCell ref="B57:C57"/>
    <mergeCell ref="B58:C58"/>
    <mergeCell ref="B59:C59"/>
    <mergeCell ref="B60:C60"/>
    <mergeCell ref="B61:C61"/>
    <mergeCell ref="B63:C63"/>
    <mergeCell ref="B64:C64"/>
    <mergeCell ref="A65:C65"/>
    <mergeCell ref="B71:C71"/>
    <mergeCell ref="B72:C72"/>
    <mergeCell ref="B73:C73"/>
    <mergeCell ref="B66:C66"/>
    <mergeCell ref="A67:C67"/>
    <mergeCell ref="B68:C68"/>
    <mergeCell ref="B69:C69"/>
    <mergeCell ref="B70:C7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3:F18"/>
  <sheetViews>
    <sheetView showGridLines="0" workbookViewId="0"/>
  </sheetViews>
  <sheetFormatPr baseColWidth="10" defaultColWidth="9.1796875" defaultRowHeight="14.5" x14ac:dyDescent="0.35"/>
  <cols>
    <col min="1" max="1" width="11" style="121" customWidth="1"/>
    <col min="2" max="2" width="2.1796875" style="121" customWidth="1"/>
    <col min="3" max="3" width="65.54296875" style="121" customWidth="1"/>
    <col min="4" max="4" width="21.81640625" style="121" customWidth="1"/>
    <col min="5" max="5" width="29.1796875" customWidth="1"/>
    <col min="6" max="6" width="14.7265625" customWidth="1"/>
  </cols>
  <sheetData>
    <row r="3" spans="1:6" ht="40" customHeight="1" x14ac:dyDescent="0.35">
      <c r="A3" s="372" t="s">
        <v>623</v>
      </c>
      <c r="B3" s="372"/>
      <c r="C3" s="372"/>
      <c r="D3" s="139"/>
    </row>
    <row r="4" spans="1:6" ht="20.149999999999999" customHeight="1" x14ac:dyDescent="0.35">
      <c r="A4" s="139"/>
      <c r="B4" s="139"/>
      <c r="C4" s="139"/>
      <c r="D4" s="139"/>
    </row>
    <row r="5" spans="1:6" ht="20.149999999999999" customHeight="1" x14ac:dyDescent="0.35">
      <c r="A5" s="388"/>
      <c r="B5" s="389"/>
      <c r="C5" s="417"/>
      <c r="D5" s="144" t="s">
        <v>1</v>
      </c>
    </row>
    <row r="6" spans="1:6" ht="40" customHeight="1" x14ac:dyDescent="0.35">
      <c r="A6" s="397"/>
      <c r="B6" s="398"/>
      <c r="C6" s="416"/>
      <c r="D6" s="169" t="s">
        <v>531</v>
      </c>
    </row>
    <row r="7" spans="1:6" ht="40" customHeight="1" x14ac:dyDescent="0.35">
      <c r="A7" s="144" t="s">
        <v>624</v>
      </c>
      <c r="B7" s="370" t="s">
        <v>625</v>
      </c>
      <c r="C7" s="371"/>
      <c r="D7" s="30">
        <v>28174.080000000002</v>
      </c>
    </row>
    <row r="8" spans="1:6" ht="20.149999999999999" customHeight="1" x14ac:dyDescent="0.35">
      <c r="A8" s="144" t="s">
        <v>626</v>
      </c>
      <c r="B8" s="370" t="s">
        <v>627</v>
      </c>
      <c r="C8" s="371"/>
      <c r="D8" s="118">
        <v>0.43</v>
      </c>
      <c r="E8" s="311"/>
      <c r="F8" s="311"/>
    </row>
    <row r="9" spans="1:6" ht="20.149999999999999" customHeight="1" x14ac:dyDescent="0.35">
      <c r="A9" s="144" t="s">
        <v>628</v>
      </c>
      <c r="B9" s="370" t="s">
        <v>629</v>
      </c>
      <c r="C9" s="371"/>
      <c r="D9" s="30">
        <v>28173.65</v>
      </c>
      <c r="E9" s="311"/>
      <c r="F9" s="311"/>
    </row>
    <row r="10" spans="1:6" ht="20.149999999999999" customHeight="1" x14ac:dyDescent="0.35">
      <c r="A10" s="144" t="s">
        <v>630</v>
      </c>
      <c r="B10" s="149"/>
      <c r="C10" s="150" t="s">
        <v>631</v>
      </c>
      <c r="D10" s="118">
        <v>439.56</v>
      </c>
    </row>
    <row r="11" spans="1:6" ht="20.149999999999999" customHeight="1" x14ac:dyDescent="0.35">
      <c r="A11" s="144" t="s">
        <v>632</v>
      </c>
      <c r="B11" s="149"/>
      <c r="C11" s="150" t="s">
        <v>633</v>
      </c>
      <c r="D11" s="118">
        <v>4640.76</v>
      </c>
    </row>
    <row r="12" spans="1:6" ht="40" customHeight="1" x14ac:dyDescent="0.35">
      <c r="A12" s="144" t="s">
        <v>634</v>
      </c>
      <c r="B12" s="149"/>
      <c r="C12" s="150" t="s">
        <v>635</v>
      </c>
      <c r="D12" s="118">
        <v>443.75</v>
      </c>
    </row>
    <row r="13" spans="1:6" ht="20.149999999999999" customHeight="1" x14ac:dyDescent="0.35">
      <c r="A13" s="144" t="s">
        <v>636</v>
      </c>
      <c r="B13" s="149"/>
      <c r="C13" s="150" t="s">
        <v>72</v>
      </c>
      <c r="D13" s="118">
        <v>354.28</v>
      </c>
    </row>
    <row r="14" spans="1:6" ht="20.149999999999999" customHeight="1" x14ac:dyDescent="0.35">
      <c r="A14" s="144" t="s">
        <v>637</v>
      </c>
      <c r="B14" s="149"/>
      <c r="C14" s="150" t="s">
        <v>638</v>
      </c>
      <c r="D14" s="118">
        <v>7307.56</v>
      </c>
    </row>
    <row r="15" spans="1:6" ht="20.149999999999999" customHeight="1" x14ac:dyDescent="0.35">
      <c r="A15" s="144" t="s">
        <v>639</v>
      </c>
      <c r="B15" s="149"/>
      <c r="C15" s="150" t="s">
        <v>640</v>
      </c>
      <c r="D15" s="118">
        <v>2086.4699999999998</v>
      </c>
    </row>
    <row r="16" spans="1:6" ht="20.149999999999999" customHeight="1" x14ac:dyDescent="0.35">
      <c r="A16" s="144" t="s">
        <v>641</v>
      </c>
      <c r="B16" s="149"/>
      <c r="C16" s="150" t="s">
        <v>642</v>
      </c>
      <c r="D16" s="118">
        <v>8591.89</v>
      </c>
    </row>
    <row r="17" spans="1:4" ht="20.149999999999999" customHeight="1" x14ac:dyDescent="0.35">
      <c r="A17" s="144" t="s">
        <v>643</v>
      </c>
      <c r="B17" s="149"/>
      <c r="C17" s="150" t="s">
        <v>644</v>
      </c>
      <c r="D17" s="118">
        <v>302.17</v>
      </c>
    </row>
    <row r="18" spans="1:4" ht="40" customHeight="1" x14ac:dyDescent="0.35">
      <c r="A18" s="144" t="s">
        <v>645</v>
      </c>
      <c r="B18" s="149"/>
      <c r="C18" s="150" t="s">
        <v>646</v>
      </c>
      <c r="D18" s="118">
        <v>4007.21</v>
      </c>
    </row>
  </sheetData>
  <mergeCells count="6">
    <mergeCell ref="B8:C8"/>
    <mergeCell ref="B9:C9"/>
    <mergeCell ref="A3:C3"/>
    <mergeCell ref="A5:C5"/>
    <mergeCell ref="A6:C6"/>
    <mergeCell ref="B7:C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3:L42"/>
  <sheetViews>
    <sheetView showGridLines="0" topLeftCell="A20" zoomScale="90" zoomScaleNormal="90" workbookViewId="0"/>
  </sheetViews>
  <sheetFormatPr baseColWidth="10" defaultColWidth="9.1796875" defaultRowHeight="14.5" x14ac:dyDescent="0.35"/>
  <cols>
    <col min="1" max="1" width="11" style="121" customWidth="1"/>
    <col min="2" max="2" width="43.7265625" style="121" customWidth="1"/>
    <col min="3" max="11" width="21.81640625" style="121" customWidth="1"/>
  </cols>
  <sheetData>
    <row r="3" spans="1:12" ht="40" customHeight="1" x14ac:dyDescent="0.35">
      <c r="A3" s="372" t="s">
        <v>413</v>
      </c>
      <c r="B3" s="372"/>
      <c r="C3" s="372"/>
      <c r="D3" s="65"/>
      <c r="E3" s="299"/>
      <c r="F3" s="289"/>
      <c r="G3" s="289"/>
      <c r="H3" s="65"/>
      <c r="I3" s="65"/>
      <c r="J3" s="65"/>
      <c r="K3" s="65"/>
    </row>
    <row r="4" spans="1:12" ht="20.149999999999999" customHeight="1" x14ac:dyDescent="0.35">
      <c r="A4" s="139"/>
      <c r="B4" s="65"/>
      <c r="C4" s="65"/>
      <c r="D4" s="65"/>
      <c r="E4" s="65"/>
      <c r="F4" s="300"/>
      <c r="G4" s="300"/>
      <c r="H4" s="65"/>
      <c r="I4" s="65"/>
      <c r="J4" s="65"/>
      <c r="K4" s="65"/>
    </row>
    <row r="5" spans="1:12" ht="20.149999999999999" customHeight="1" x14ac:dyDescent="0.35">
      <c r="A5" s="370" t="s">
        <v>414</v>
      </c>
      <c r="B5" s="439"/>
      <c r="C5" s="371"/>
      <c r="D5" s="16" t="s">
        <v>1548</v>
      </c>
      <c r="E5" s="157"/>
    </row>
    <row r="6" spans="1:12" ht="20.149999999999999" customHeight="1" x14ac:dyDescent="0.35">
      <c r="A6" s="156"/>
      <c r="B6" s="184"/>
      <c r="C6" s="184"/>
      <c r="D6" s="19"/>
    </row>
    <row r="7" spans="1:12" ht="20.149999999999999" customHeight="1" x14ac:dyDescent="0.35">
      <c r="A7" s="139"/>
      <c r="D7" s="144" t="s">
        <v>1</v>
      </c>
      <c r="E7" s="144" t="s">
        <v>2</v>
      </c>
      <c r="F7" s="144" t="s">
        <v>3</v>
      </c>
      <c r="G7" s="94" t="s">
        <v>4</v>
      </c>
      <c r="H7" s="144" t="s">
        <v>5</v>
      </c>
      <c r="I7" s="144" t="s">
        <v>6</v>
      </c>
      <c r="J7" s="144" t="s">
        <v>7</v>
      </c>
      <c r="K7" s="144" t="s">
        <v>8</v>
      </c>
    </row>
    <row r="8" spans="1:12" ht="40" customHeight="1" x14ac:dyDescent="0.35">
      <c r="D8" s="376" t="s">
        <v>415</v>
      </c>
      <c r="E8" s="376"/>
      <c r="F8" s="376"/>
      <c r="G8" s="376"/>
      <c r="H8" s="376" t="s">
        <v>416</v>
      </c>
      <c r="I8" s="376"/>
      <c r="J8" s="376"/>
      <c r="K8" s="376"/>
    </row>
    <row r="9" spans="1:12" ht="20.149999999999999" customHeight="1" x14ac:dyDescent="0.35">
      <c r="A9" s="144" t="s">
        <v>417</v>
      </c>
      <c r="B9" s="370" t="s">
        <v>418</v>
      </c>
      <c r="C9" s="371"/>
      <c r="D9" s="144" t="s">
        <v>419</v>
      </c>
      <c r="E9" s="144" t="s">
        <v>420</v>
      </c>
      <c r="F9" s="144" t="s">
        <v>421</v>
      </c>
      <c r="G9" s="94" t="s">
        <v>422</v>
      </c>
      <c r="H9" s="144" t="s">
        <v>419</v>
      </c>
      <c r="I9" s="144" t="s">
        <v>420</v>
      </c>
      <c r="J9" s="144" t="s">
        <v>421</v>
      </c>
      <c r="K9" s="144" t="s">
        <v>422</v>
      </c>
    </row>
    <row r="10" spans="1:12" ht="26.25" customHeight="1" x14ac:dyDescent="0.35">
      <c r="A10" s="158" t="s">
        <v>423</v>
      </c>
      <c r="B10" s="370" t="s">
        <v>424</v>
      </c>
      <c r="C10" s="371"/>
      <c r="D10" s="34">
        <v>12</v>
      </c>
      <c r="E10" s="34">
        <v>12</v>
      </c>
      <c r="F10" s="34">
        <v>12</v>
      </c>
      <c r="G10" s="119">
        <v>12</v>
      </c>
      <c r="H10" s="34">
        <v>12</v>
      </c>
      <c r="I10" s="34">
        <v>12</v>
      </c>
      <c r="J10" s="34">
        <v>12</v>
      </c>
      <c r="K10" s="34">
        <v>12</v>
      </c>
    </row>
    <row r="11" spans="1:12" ht="20.149999999999999" customHeight="1" x14ac:dyDescent="0.35">
      <c r="A11" s="429" t="s">
        <v>425</v>
      </c>
      <c r="B11" s="430"/>
      <c r="C11" s="431"/>
      <c r="D11" s="432"/>
      <c r="E11" s="433"/>
      <c r="F11" s="433"/>
      <c r="G11" s="433"/>
      <c r="H11" s="434"/>
      <c r="I11" s="434"/>
      <c r="J11" s="434"/>
      <c r="K11" s="435"/>
    </row>
    <row r="12" spans="1:12" ht="40" customHeight="1" x14ac:dyDescent="0.35">
      <c r="A12" s="144" t="s">
        <v>22</v>
      </c>
      <c r="B12" s="370" t="s">
        <v>426</v>
      </c>
      <c r="C12" s="371"/>
      <c r="D12" s="342"/>
      <c r="E12" s="343"/>
      <c r="F12" s="343"/>
      <c r="G12" s="344"/>
      <c r="H12" s="345">
        <v>4404.07</v>
      </c>
      <c r="I12" s="345">
        <v>4329.18</v>
      </c>
      <c r="J12" s="345">
        <v>4333.8999999999996</v>
      </c>
      <c r="K12" s="345">
        <v>4329.08</v>
      </c>
      <c r="L12" s="4"/>
    </row>
    <row r="13" spans="1:12" ht="20.149999999999999" customHeight="1" x14ac:dyDescent="0.35">
      <c r="A13" s="368" t="s">
        <v>427</v>
      </c>
      <c r="B13" s="399"/>
      <c r="C13" s="369"/>
      <c r="D13" s="436"/>
      <c r="E13" s="437"/>
      <c r="F13" s="437"/>
      <c r="G13" s="437"/>
      <c r="H13" s="437"/>
      <c r="I13" s="437"/>
      <c r="J13" s="437"/>
      <c r="K13" s="438"/>
    </row>
    <row r="14" spans="1:12" ht="20.149999999999999" customHeight="1" x14ac:dyDescent="0.35">
      <c r="A14" s="144" t="s">
        <v>24</v>
      </c>
      <c r="B14" s="370" t="s">
        <v>428</v>
      </c>
      <c r="C14" s="371"/>
      <c r="D14" s="345">
        <v>9002.07</v>
      </c>
      <c r="E14" s="345">
        <v>8921.11</v>
      </c>
      <c r="F14" s="345">
        <v>8831.6</v>
      </c>
      <c r="G14" s="345">
        <v>8700.65</v>
      </c>
      <c r="H14" s="345">
        <v>583.51</v>
      </c>
      <c r="I14" s="345">
        <v>587.48</v>
      </c>
      <c r="J14" s="345">
        <v>590.26</v>
      </c>
      <c r="K14" s="345">
        <v>587.29999999999995</v>
      </c>
    </row>
    <row r="15" spans="1:12" ht="20.149999999999999" customHeight="1" x14ac:dyDescent="0.35">
      <c r="A15" s="144" t="s">
        <v>32</v>
      </c>
      <c r="B15" s="366" t="s">
        <v>429</v>
      </c>
      <c r="C15" s="367"/>
      <c r="D15" s="345">
        <v>4847.34</v>
      </c>
      <c r="E15" s="345">
        <v>4991.83</v>
      </c>
      <c r="F15" s="345">
        <v>5116.17</v>
      </c>
      <c r="G15" s="345">
        <v>5202.5200000000004</v>
      </c>
      <c r="H15" s="345">
        <v>242.37</v>
      </c>
      <c r="I15" s="345">
        <v>249.59</v>
      </c>
      <c r="J15" s="345">
        <v>255.81</v>
      </c>
      <c r="K15" s="345">
        <v>260.13</v>
      </c>
    </row>
    <row r="16" spans="1:12" ht="20.149999999999999" customHeight="1" x14ac:dyDescent="0.35">
      <c r="A16" s="144" t="s">
        <v>34</v>
      </c>
      <c r="B16" s="366" t="s">
        <v>430</v>
      </c>
      <c r="C16" s="367"/>
      <c r="D16" s="345">
        <v>3249.58</v>
      </c>
      <c r="E16" s="345">
        <v>3230.83</v>
      </c>
      <c r="F16" s="345">
        <v>3209.53</v>
      </c>
      <c r="G16" s="345">
        <v>3152.69</v>
      </c>
      <c r="H16" s="345">
        <v>341.15</v>
      </c>
      <c r="I16" s="345">
        <v>337.89</v>
      </c>
      <c r="J16" s="345">
        <v>334.45</v>
      </c>
      <c r="K16" s="345">
        <v>327.18</v>
      </c>
    </row>
    <row r="17" spans="1:12" ht="20.149999999999999" customHeight="1" x14ac:dyDescent="0.35">
      <c r="A17" s="144" t="s">
        <v>36</v>
      </c>
      <c r="B17" s="370" t="s">
        <v>431</v>
      </c>
      <c r="C17" s="371"/>
      <c r="D17" s="345">
        <v>5410.65</v>
      </c>
      <c r="E17" s="345">
        <v>5456.78</v>
      </c>
      <c r="F17" s="345">
        <v>5582.72</v>
      </c>
      <c r="G17" s="345">
        <v>5600.42</v>
      </c>
      <c r="H17" s="345">
        <v>2264.92</v>
      </c>
      <c r="I17" s="345">
        <v>2306.94</v>
      </c>
      <c r="J17" s="345">
        <v>2386.94</v>
      </c>
      <c r="K17" s="345">
        <v>2419.0700000000002</v>
      </c>
    </row>
    <row r="18" spans="1:12" ht="40" customHeight="1" x14ac:dyDescent="0.35">
      <c r="A18" s="144" t="s">
        <v>38</v>
      </c>
      <c r="B18" s="366" t="s">
        <v>432</v>
      </c>
      <c r="C18" s="367"/>
      <c r="D18" s="345">
        <v>600.95000000000005</v>
      </c>
      <c r="E18" s="345">
        <v>599.29</v>
      </c>
      <c r="F18" s="345">
        <v>591.58000000000004</v>
      </c>
      <c r="G18" s="345">
        <v>573.65</v>
      </c>
      <c r="H18" s="345">
        <v>124.66</v>
      </c>
      <c r="I18" s="345">
        <v>121.42</v>
      </c>
      <c r="J18" s="345">
        <v>119.8</v>
      </c>
      <c r="K18" s="345">
        <v>116.38</v>
      </c>
    </row>
    <row r="19" spans="1:12" ht="20.149999999999999" customHeight="1" x14ac:dyDescent="0.35">
      <c r="A19" s="144" t="s">
        <v>73</v>
      </c>
      <c r="B19" s="366" t="s">
        <v>433</v>
      </c>
      <c r="C19" s="367"/>
      <c r="D19" s="345">
        <v>4785.29</v>
      </c>
      <c r="E19" s="345">
        <v>4841.4799999999996</v>
      </c>
      <c r="F19" s="345">
        <v>4979.6099999999997</v>
      </c>
      <c r="G19" s="345">
        <v>5017.09</v>
      </c>
      <c r="H19" s="345">
        <v>2115.84</v>
      </c>
      <c r="I19" s="345">
        <v>2169.5100000000002</v>
      </c>
      <c r="J19" s="345">
        <v>2255.61</v>
      </c>
      <c r="K19" s="345">
        <v>2293.0100000000002</v>
      </c>
    </row>
    <row r="20" spans="1:12" ht="20.149999999999999" customHeight="1" x14ac:dyDescent="0.35">
      <c r="A20" s="144" t="s">
        <v>75</v>
      </c>
      <c r="B20" s="366" t="s">
        <v>434</v>
      </c>
      <c r="C20" s="367"/>
      <c r="D20" s="345">
        <v>24.42</v>
      </c>
      <c r="E20" s="345">
        <v>16.010000000000002</v>
      </c>
      <c r="F20" s="345">
        <v>11.53</v>
      </c>
      <c r="G20" s="345">
        <v>9.68</v>
      </c>
      <c r="H20" s="345">
        <v>24.42</v>
      </c>
      <c r="I20" s="345">
        <v>16.010000000000002</v>
      </c>
      <c r="J20" s="345">
        <v>11.53</v>
      </c>
      <c r="K20" s="345">
        <v>9.68</v>
      </c>
    </row>
    <row r="21" spans="1:12" ht="20.149999999999999" customHeight="1" x14ac:dyDescent="0.35">
      <c r="A21" s="144" t="s">
        <v>77</v>
      </c>
      <c r="B21" s="366" t="s">
        <v>435</v>
      </c>
      <c r="C21" s="367"/>
      <c r="D21" s="346"/>
      <c r="E21" s="347"/>
      <c r="F21" s="347"/>
      <c r="G21" s="347"/>
      <c r="H21" s="348">
        <v>0</v>
      </c>
      <c r="I21" s="348">
        <v>0</v>
      </c>
      <c r="J21" s="348">
        <v>0</v>
      </c>
      <c r="K21" s="348">
        <v>0</v>
      </c>
    </row>
    <row r="22" spans="1:12" ht="20.149999999999999" customHeight="1" x14ac:dyDescent="0.35">
      <c r="A22" s="144" t="s">
        <v>79</v>
      </c>
      <c r="B22" s="370" t="s">
        <v>436</v>
      </c>
      <c r="C22" s="371"/>
      <c r="D22" s="345">
        <v>4716.88</v>
      </c>
      <c r="E22" s="345">
        <v>4621.72</v>
      </c>
      <c r="F22" s="345">
        <v>4507.1400000000003</v>
      </c>
      <c r="G22" s="345">
        <v>4401.59</v>
      </c>
      <c r="H22" s="345">
        <v>476.27</v>
      </c>
      <c r="I22" s="345">
        <v>466.84</v>
      </c>
      <c r="J22" s="345">
        <v>459.26</v>
      </c>
      <c r="K22" s="345">
        <v>447.84</v>
      </c>
    </row>
    <row r="23" spans="1:12" ht="24" customHeight="1" x14ac:dyDescent="0.35">
      <c r="A23" s="144" t="s">
        <v>81</v>
      </c>
      <c r="B23" s="366" t="s">
        <v>437</v>
      </c>
      <c r="C23" s="367"/>
      <c r="D23" s="345">
        <v>54.4</v>
      </c>
      <c r="E23" s="345">
        <v>53.4</v>
      </c>
      <c r="F23" s="345">
        <v>53.06</v>
      </c>
      <c r="G23" s="345">
        <v>50.99</v>
      </c>
      <c r="H23" s="345">
        <v>54.4</v>
      </c>
      <c r="I23" s="345">
        <v>53.4</v>
      </c>
      <c r="J23" s="345">
        <v>53.06</v>
      </c>
      <c r="K23" s="345">
        <v>50.99</v>
      </c>
    </row>
    <row r="24" spans="1:12" ht="20.149999999999999" customHeight="1" x14ac:dyDescent="0.35">
      <c r="A24" s="144" t="s">
        <v>125</v>
      </c>
      <c r="B24" s="366" t="s">
        <v>438</v>
      </c>
      <c r="C24" s="367"/>
      <c r="D24" s="345">
        <v>1.17</v>
      </c>
      <c r="E24" s="345">
        <v>1.17</v>
      </c>
      <c r="F24" s="345">
        <v>1.17</v>
      </c>
      <c r="G24" s="345">
        <v>1.17</v>
      </c>
      <c r="H24" s="345">
        <v>1.17</v>
      </c>
      <c r="I24" s="345">
        <v>1.17</v>
      </c>
      <c r="J24" s="345">
        <v>1.17</v>
      </c>
      <c r="K24" s="345">
        <v>1.17</v>
      </c>
    </row>
    <row r="25" spans="1:12" ht="20.149999999999999" customHeight="1" x14ac:dyDescent="0.35">
      <c r="A25" s="144" t="s">
        <v>127</v>
      </c>
      <c r="B25" s="366" t="s">
        <v>439</v>
      </c>
      <c r="C25" s="367"/>
      <c r="D25" s="345">
        <v>4661.3100000000004</v>
      </c>
      <c r="E25" s="345">
        <v>4567.1499999999996</v>
      </c>
      <c r="F25" s="345">
        <v>4452.91</v>
      </c>
      <c r="G25" s="345">
        <v>4349.4399999999996</v>
      </c>
      <c r="H25" s="345">
        <v>420.7</v>
      </c>
      <c r="I25" s="345">
        <v>412.28</v>
      </c>
      <c r="J25" s="345">
        <v>405.04</v>
      </c>
      <c r="K25" s="345">
        <v>395.69</v>
      </c>
    </row>
    <row r="26" spans="1:12" ht="20.149999999999999" customHeight="1" x14ac:dyDescent="0.35">
      <c r="A26" s="144" t="s">
        <v>128</v>
      </c>
      <c r="B26" s="370" t="s">
        <v>440</v>
      </c>
      <c r="C26" s="371"/>
      <c r="D26" s="345">
        <v>37.82</v>
      </c>
      <c r="E26" s="345">
        <v>33.81</v>
      </c>
      <c r="F26" s="345">
        <v>30.7</v>
      </c>
      <c r="G26" s="345">
        <v>31.98</v>
      </c>
      <c r="H26" s="345">
        <v>11.34</v>
      </c>
      <c r="I26" s="345">
        <v>7.72</v>
      </c>
      <c r="J26" s="345">
        <v>4.92</v>
      </c>
      <c r="K26" s="345">
        <v>6.24</v>
      </c>
    </row>
    <row r="27" spans="1:12" ht="20.149999999999999" customHeight="1" x14ac:dyDescent="0.35">
      <c r="A27" s="144" t="s">
        <v>129</v>
      </c>
      <c r="B27" s="370" t="s">
        <v>441</v>
      </c>
      <c r="C27" s="371"/>
      <c r="D27" s="345">
        <v>1708.66</v>
      </c>
      <c r="E27" s="345">
        <v>1683.77</v>
      </c>
      <c r="F27" s="345">
        <v>1646.17</v>
      </c>
      <c r="G27" s="345">
        <v>1582.15</v>
      </c>
      <c r="H27" s="345">
        <v>85.43</v>
      </c>
      <c r="I27" s="345">
        <v>84.19</v>
      </c>
      <c r="J27" s="345">
        <v>82.31</v>
      </c>
      <c r="K27" s="345">
        <v>79.11</v>
      </c>
    </row>
    <row r="28" spans="1:12" ht="20.149999999999999" customHeight="1" x14ac:dyDescent="0.35">
      <c r="A28" s="144" t="s">
        <v>130</v>
      </c>
      <c r="B28" s="370" t="s">
        <v>442</v>
      </c>
      <c r="C28" s="371"/>
      <c r="D28" s="349"/>
      <c r="E28" s="350"/>
      <c r="F28" s="350"/>
      <c r="G28" s="350"/>
      <c r="H28" s="345">
        <v>3421.47</v>
      </c>
      <c r="I28" s="345">
        <v>3453.18</v>
      </c>
      <c r="J28" s="345">
        <v>3523.69</v>
      </c>
      <c r="K28" s="345">
        <v>3539.56</v>
      </c>
      <c r="L28" s="4"/>
    </row>
    <row r="29" spans="1:12" ht="20.149999999999999" customHeight="1" x14ac:dyDescent="0.35">
      <c r="A29" s="368" t="s">
        <v>443</v>
      </c>
      <c r="B29" s="399"/>
      <c r="C29" s="369"/>
      <c r="D29" s="423"/>
      <c r="E29" s="424"/>
      <c r="F29" s="424"/>
      <c r="G29" s="424"/>
      <c r="H29" s="424"/>
      <c r="I29" s="424"/>
      <c r="J29" s="424"/>
      <c r="K29" s="425"/>
    </row>
    <row r="30" spans="1:12" ht="20.149999999999999" customHeight="1" x14ac:dyDescent="0.35">
      <c r="A30" s="144" t="s">
        <v>131</v>
      </c>
      <c r="B30" s="370" t="s">
        <v>444</v>
      </c>
      <c r="C30" s="371"/>
      <c r="D30" s="345">
        <v>425.96</v>
      </c>
      <c r="E30" s="345">
        <v>407.96</v>
      </c>
      <c r="F30" s="345">
        <v>331.67</v>
      </c>
      <c r="G30" s="345">
        <v>257.20999999999998</v>
      </c>
      <c r="H30" s="345">
        <v>425.96</v>
      </c>
      <c r="I30" s="345">
        <v>407.96</v>
      </c>
      <c r="J30" s="345">
        <v>331.67</v>
      </c>
      <c r="K30" s="345">
        <v>257.20999999999998</v>
      </c>
    </row>
    <row r="31" spans="1:12" ht="20.149999999999999" customHeight="1" x14ac:dyDescent="0.35">
      <c r="A31" s="144" t="s">
        <v>132</v>
      </c>
      <c r="B31" s="370" t="s">
        <v>445</v>
      </c>
      <c r="C31" s="371"/>
      <c r="D31" s="345">
        <v>531.83000000000004</v>
      </c>
      <c r="E31" s="345">
        <v>545.80999999999995</v>
      </c>
      <c r="F31" s="345">
        <v>572.41</v>
      </c>
      <c r="G31" s="345">
        <v>571.71</v>
      </c>
      <c r="H31" s="345">
        <v>309.64</v>
      </c>
      <c r="I31" s="345">
        <v>326.58</v>
      </c>
      <c r="J31" s="345">
        <v>346.32</v>
      </c>
      <c r="K31" s="345">
        <v>346.77</v>
      </c>
    </row>
    <row r="32" spans="1:12" ht="20.149999999999999" customHeight="1" x14ac:dyDescent="0.35">
      <c r="A32" s="144" t="s">
        <v>133</v>
      </c>
      <c r="B32" s="370" t="s">
        <v>446</v>
      </c>
      <c r="C32" s="371"/>
      <c r="D32" s="345">
        <v>2201.87</v>
      </c>
      <c r="E32" s="345">
        <v>2199.6799999999998</v>
      </c>
      <c r="F32" s="345">
        <v>2187.35</v>
      </c>
      <c r="G32" s="345">
        <v>2149.0700000000002</v>
      </c>
      <c r="H32" s="345">
        <v>449.72</v>
      </c>
      <c r="I32" s="345">
        <v>448.74</v>
      </c>
      <c r="J32" s="345">
        <v>446.69</v>
      </c>
      <c r="K32" s="345">
        <v>437.35</v>
      </c>
    </row>
    <row r="33" spans="1:11" ht="60" customHeight="1" x14ac:dyDescent="0.35">
      <c r="A33" s="144" t="s">
        <v>447</v>
      </c>
      <c r="B33" s="370" t="s">
        <v>448</v>
      </c>
      <c r="C33" s="371"/>
      <c r="D33" s="342"/>
      <c r="E33" s="343"/>
      <c r="F33" s="343"/>
      <c r="G33" s="344"/>
      <c r="H33" s="348">
        <v>0</v>
      </c>
      <c r="I33" s="348">
        <v>0</v>
      </c>
      <c r="J33" s="348">
        <v>0</v>
      </c>
      <c r="K33" s="348">
        <v>0</v>
      </c>
    </row>
    <row r="34" spans="1:11" ht="27" customHeight="1" x14ac:dyDescent="0.35">
      <c r="A34" s="144" t="s">
        <v>449</v>
      </c>
      <c r="B34" s="370" t="s">
        <v>450</v>
      </c>
      <c r="C34" s="371"/>
      <c r="D34" s="346"/>
      <c r="E34" s="347"/>
      <c r="F34" s="347"/>
      <c r="G34" s="351"/>
      <c r="H34" s="348">
        <v>0</v>
      </c>
      <c r="I34" s="348">
        <v>0</v>
      </c>
      <c r="J34" s="348">
        <v>0</v>
      </c>
      <c r="K34" s="348">
        <v>0</v>
      </c>
    </row>
    <row r="35" spans="1:11" ht="20.149999999999999" customHeight="1" x14ac:dyDescent="0.35">
      <c r="A35" s="144" t="s">
        <v>134</v>
      </c>
      <c r="B35" s="370" t="s">
        <v>451</v>
      </c>
      <c r="C35" s="371"/>
      <c r="D35" s="345">
        <v>3159.65</v>
      </c>
      <c r="E35" s="345">
        <v>3153.45</v>
      </c>
      <c r="F35" s="345">
        <v>3091.42</v>
      </c>
      <c r="G35" s="345">
        <v>2977.99</v>
      </c>
      <c r="H35" s="345">
        <v>1185.32</v>
      </c>
      <c r="I35" s="345">
        <v>1183.28</v>
      </c>
      <c r="J35" s="345">
        <v>1124.67</v>
      </c>
      <c r="K35" s="345">
        <v>1041.33</v>
      </c>
    </row>
    <row r="36" spans="1:11" ht="20.149999999999999" customHeight="1" x14ac:dyDescent="0.35">
      <c r="A36" s="144" t="s">
        <v>234</v>
      </c>
      <c r="B36" s="366" t="s">
        <v>452</v>
      </c>
      <c r="C36" s="367"/>
      <c r="D36" s="348">
        <v>0</v>
      </c>
      <c r="E36" s="348">
        <v>0</v>
      </c>
      <c r="F36" s="348">
        <v>0</v>
      </c>
      <c r="G36" s="348">
        <v>0</v>
      </c>
      <c r="H36" s="348">
        <v>0</v>
      </c>
      <c r="I36" s="348">
        <v>0</v>
      </c>
      <c r="J36" s="348">
        <v>0</v>
      </c>
      <c r="K36" s="348">
        <v>0</v>
      </c>
    </row>
    <row r="37" spans="1:11" ht="20.149999999999999" customHeight="1" x14ac:dyDescent="0.35">
      <c r="A37" s="144" t="s">
        <v>236</v>
      </c>
      <c r="B37" s="366" t="s">
        <v>453</v>
      </c>
      <c r="C37" s="367"/>
      <c r="D37" s="348">
        <v>0</v>
      </c>
      <c r="E37" s="348">
        <v>0</v>
      </c>
      <c r="F37" s="348">
        <v>0</v>
      </c>
      <c r="G37" s="348">
        <v>0</v>
      </c>
      <c r="H37" s="348">
        <v>0</v>
      </c>
      <c r="I37" s="348">
        <v>0</v>
      </c>
      <c r="J37" s="348">
        <v>0</v>
      </c>
      <c r="K37" s="348">
        <v>0</v>
      </c>
    </row>
    <row r="38" spans="1:11" ht="20.149999999999999" customHeight="1" x14ac:dyDescent="0.35">
      <c r="A38" s="144" t="s">
        <v>238</v>
      </c>
      <c r="B38" s="366" t="s">
        <v>454</v>
      </c>
      <c r="C38" s="367"/>
      <c r="D38" s="345">
        <v>3159.65</v>
      </c>
      <c r="E38" s="345">
        <v>3153.45</v>
      </c>
      <c r="F38" s="345">
        <v>3091.42</v>
      </c>
      <c r="G38" s="345">
        <v>2977.99</v>
      </c>
      <c r="H38" s="345">
        <v>1185.32</v>
      </c>
      <c r="I38" s="345">
        <v>1183.28</v>
      </c>
      <c r="J38" s="345">
        <v>1124.67</v>
      </c>
      <c r="K38" s="345">
        <v>1041.33</v>
      </c>
    </row>
    <row r="39" spans="1:11" ht="20.149999999999999" customHeight="1" x14ac:dyDescent="0.35">
      <c r="A39" s="33"/>
      <c r="B39" s="19"/>
      <c r="C39" s="19"/>
      <c r="D39" s="352"/>
      <c r="E39" s="352"/>
      <c r="F39" s="352"/>
      <c r="G39" s="353"/>
      <c r="H39" s="426" t="s">
        <v>455</v>
      </c>
      <c r="I39" s="427"/>
      <c r="J39" s="427"/>
      <c r="K39" s="428"/>
    </row>
    <row r="40" spans="1:11" ht="20.149999999999999" customHeight="1" x14ac:dyDescent="0.35">
      <c r="A40" s="144" t="s">
        <v>242</v>
      </c>
      <c r="B40" s="370" t="s">
        <v>456</v>
      </c>
      <c r="C40" s="371"/>
      <c r="D40" s="349"/>
      <c r="E40" s="350"/>
      <c r="F40" s="350"/>
      <c r="G40" s="354"/>
      <c r="H40" s="345">
        <v>4404.07</v>
      </c>
      <c r="I40" s="345">
        <v>4329.18</v>
      </c>
      <c r="J40" s="345">
        <v>4333.8999999999996</v>
      </c>
      <c r="K40" s="345">
        <v>4329.08</v>
      </c>
    </row>
    <row r="41" spans="1:11" ht="20.149999999999999" customHeight="1" x14ac:dyDescent="0.35">
      <c r="A41" s="144" t="s">
        <v>244</v>
      </c>
      <c r="B41" s="370" t="s">
        <v>457</v>
      </c>
      <c r="C41" s="371"/>
      <c r="D41" s="342"/>
      <c r="E41" s="343"/>
      <c r="F41" s="343"/>
      <c r="G41" s="344"/>
      <c r="H41" s="345">
        <v>2236.15</v>
      </c>
      <c r="I41" s="345">
        <v>2269.9</v>
      </c>
      <c r="J41" s="345">
        <v>2399.0100000000002</v>
      </c>
      <c r="K41" s="345">
        <v>2498.23</v>
      </c>
    </row>
    <row r="42" spans="1:11" ht="20.149999999999999" customHeight="1" x14ac:dyDescent="0.35">
      <c r="A42" s="144" t="s">
        <v>246</v>
      </c>
      <c r="B42" s="370" t="s">
        <v>458</v>
      </c>
      <c r="C42" s="371"/>
      <c r="D42" s="346"/>
      <c r="E42" s="347"/>
      <c r="F42" s="347"/>
      <c r="G42" s="351"/>
      <c r="H42" s="355">
        <v>1.975637649306262</v>
      </c>
      <c r="I42" s="355">
        <v>1.912122294375491</v>
      </c>
      <c r="J42" s="355">
        <v>1.815075</v>
      </c>
      <c r="K42" s="355">
        <v>1.7413916666666669</v>
      </c>
    </row>
  </sheetData>
  <mergeCells count="41">
    <mergeCell ref="A3:C3"/>
    <mergeCell ref="A5:C5"/>
    <mergeCell ref="D8:G8"/>
    <mergeCell ref="H8:K8"/>
    <mergeCell ref="B9:C9"/>
    <mergeCell ref="B10:C10"/>
    <mergeCell ref="A11:C11"/>
    <mergeCell ref="D11:K11"/>
    <mergeCell ref="B12:C12"/>
    <mergeCell ref="A13:C13"/>
    <mergeCell ref="D13:K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A29:C29"/>
    <mergeCell ref="D29:K29"/>
    <mergeCell ref="B30:C30"/>
    <mergeCell ref="H39:K39"/>
    <mergeCell ref="B40:C40"/>
    <mergeCell ref="B31:C31"/>
    <mergeCell ref="B32:C32"/>
    <mergeCell ref="B33:C33"/>
    <mergeCell ref="B34:C34"/>
    <mergeCell ref="B35:C35"/>
    <mergeCell ref="B41:C41"/>
    <mergeCell ref="B42:C42"/>
    <mergeCell ref="B36:C36"/>
    <mergeCell ref="B37:C37"/>
    <mergeCell ref="B38:C3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3:J89"/>
  <sheetViews>
    <sheetView showGridLines="0" topLeftCell="A57" workbookViewId="0"/>
  </sheetViews>
  <sheetFormatPr baseColWidth="10" defaultColWidth="9.1796875" defaultRowHeight="14.5" x14ac:dyDescent="0.35"/>
  <cols>
    <col min="1" max="1" width="11" style="121" customWidth="1"/>
    <col min="2" max="3" width="2.1796875" style="121" customWidth="1"/>
    <col min="4" max="4" width="65.54296875" style="121" customWidth="1"/>
    <col min="5" max="9" width="21.81640625" style="121" customWidth="1"/>
    <col min="10" max="10" width="11.1796875" bestFit="1" customWidth="1"/>
  </cols>
  <sheetData>
    <row r="3" spans="1:9" x14ac:dyDescent="0.35">
      <c r="A3" s="372" t="s">
        <v>1016</v>
      </c>
      <c r="B3" s="372"/>
      <c r="C3" s="372"/>
      <c r="D3" s="372"/>
      <c r="E3" s="65"/>
      <c r="F3" s="65"/>
      <c r="G3" s="65"/>
      <c r="H3" s="65"/>
      <c r="I3" s="65"/>
    </row>
    <row r="4" spans="1:9" x14ac:dyDescent="0.35">
      <c r="A4" s="65"/>
      <c r="B4" s="65"/>
      <c r="C4" s="65"/>
      <c r="D4" s="65"/>
      <c r="E4" s="65"/>
      <c r="F4" s="65"/>
      <c r="G4" s="65"/>
      <c r="H4" s="65"/>
      <c r="I4" s="65"/>
    </row>
    <row r="5" spans="1:9" x14ac:dyDescent="0.35">
      <c r="A5" s="65"/>
      <c r="B5" s="65"/>
      <c r="C5" s="65"/>
      <c r="D5" s="65"/>
      <c r="E5" s="65"/>
      <c r="F5" s="65"/>
      <c r="G5" s="65"/>
      <c r="H5" s="65"/>
      <c r="I5" s="65"/>
    </row>
    <row r="6" spans="1:9" ht="20.149999999999999" customHeight="1" x14ac:dyDescent="0.35">
      <c r="A6" s="151"/>
      <c r="B6" s="175"/>
      <c r="C6" s="175"/>
      <c r="D6" s="35"/>
      <c r="E6" s="158" t="s">
        <v>1</v>
      </c>
      <c r="F6" s="158" t="s">
        <v>2</v>
      </c>
      <c r="G6" s="158" t="s">
        <v>3</v>
      </c>
      <c r="H6" s="158" t="s">
        <v>4</v>
      </c>
      <c r="I6" s="158" t="s">
        <v>5</v>
      </c>
    </row>
    <row r="7" spans="1:9" x14ac:dyDescent="0.35">
      <c r="A7" s="445" t="s">
        <v>459</v>
      </c>
      <c r="B7" s="446"/>
      <c r="C7" s="446"/>
      <c r="D7" s="120" t="s">
        <v>942</v>
      </c>
      <c r="E7" s="394" t="s">
        <v>460</v>
      </c>
      <c r="F7" s="395"/>
      <c r="G7" s="395"/>
      <c r="H7" s="396"/>
      <c r="I7" s="27" t="s">
        <v>461</v>
      </c>
    </row>
    <row r="8" spans="1:9" ht="40" customHeight="1" x14ac:dyDescent="0.35">
      <c r="A8" s="36"/>
      <c r="B8" s="37"/>
      <c r="C8" s="37"/>
      <c r="D8" s="38"/>
      <c r="E8" s="144" t="s">
        <v>462</v>
      </c>
      <c r="F8" s="144" t="s">
        <v>463</v>
      </c>
      <c r="G8" s="144" t="s">
        <v>464</v>
      </c>
      <c r="H8" s="144" t="s">
        <v>465</v>
      </c>
      <c r="I8" s="18"/>
    </row>
    <row r="9" spans="1:9" ht="20.149999999999999" customHeight="1" x14ac:dyDescent="0.35">
      <c r="A9" s="368" t="s">
        <v>466</v>
      </c>
      <c r="B9" s="399"/>
      <c r="C9" s="399"/>
      <c r="D9" s="399"/>
      <c r="E9" s="369"/>
      <c r="F9" s="441"/>
      <c r="G9" s="441"/>
      <c r="H9" s="441"/>
      <c r="I9" s="441"/>
    </row>
    <row r="10" spans="1:9" ht="20.149999999999999" customHeight="1" x14ac:dyDescent="0.35">
      <c r="A10" s="159" t="s">
        <v>22</v>
      </c>
      <c r="B10" s="443" t="s">
        <v>467</v>
      </c>
      <c r="C10" s="443"/>
      <c r="D10" s="444"/>
      <c r="E10" s="118">
        <v>3753.64</v>
      </c>
      <c r="F10" s="118">
        <v>62.46</v>
      </c>
      <c r="G10" s="118">
        <v>25.95</v>
      </c>
      <c r="H10" s="118">
        <v>451.51</v>
      </c>
      <c r="I10" s="118">
        <v>4205.1499999999996</v>
      </c>
    </row>
    <row r="11" spans="1:9" ht="20.149999999999999" customHeight="1" x14ac:dyDescent="0.35">
      <c r="A11" s="144" t="s">
        <v>24</v>
      </c>
      <c r="B11" s="178"/>
      <c r="C11" s="442" t="s">
        <v>468</v>
      </c>
      <c r="D11" s="367"/>
      <c r="E11" s="118">
        <v>3753.64</v>
      </c>
      <c r="F11" s="118">
        <v>2.2999999999999998</v>
      </c>
      <c r="G11" s="118">
        <v>3.07</v>
      </c>
      <c r="H11" s="118">
        <v>353.21</v>
      </c>
      <c r="I11" s="118">
        <v>4106.8500000000004</v>
      </c>
    </row>
    <row r="12" spans="1:9" ht="20.149999999999999" customHeight="1" x14ac:dyDescent="0.35">
      <c r="A12" s="144" t="s">
        <v>32</v>
      </c>
      <c r="B12" s="178"/>
      <c r="C12" s="442" t="s">
        <v>469</v>
      </c>
      <c r="D12" s="367"/>
      <c r="E12" s="234"/>
      <c r="F12" s="118">
        <v>60.16</v>
      </c>
      <c r="G12" s="118">
        <v>22.88</v>
      </c>
      <c r="H12" s="118">
        <v>98.29</v>
      </c>
      <c r="I12" s="118">
        <v>98.29</v>
      </c>
    </row>
    <row r="13" spans="1:9" ht="20.149999999999999" customHeight="1" x14ac:dyDescent="0.35">
      <c r="A13" s="144" t="s">
        <v>34</v>
      </c>
      <c r="B13" s="439" t="s">
        <v>470</v>
      </c>
      <c r="C13" s="439"/>
      <c r="D13" s="371"/>
      <c r="E13" s="235"/>
      <c r="F13" s="118">
        <v>7591.42</v>
      </c>
      <c r="G13" s="118">
        <v>538.33000000000004</v>
      </c>
      <c r="H13" s="118">
        <v>132.30000000000001</v>
      </c>
      <c r="I13" s="118">
        <v>7698.73</v>
      </c>
    </row>
    <row r="14" spans="1:9" ht="20.149999999999999" customHeight="1" x14ac:dyDescent="0.35">
      <c r="A14" s="144" t="s">
        <v>36</v>
      </c>
      <c r="B14" s="178"/>
      <c r="C14" s="442" t="s">
        <v>429</v>
      </c>
      <c r="D14" s="367"/>
      <c r="E14" s="235"/>
      <c r="F14" s="118">
        <v>4704.5600000000004</v>
      </c>
      <c r="G14" s="118">
        <v>288.76</v>
      </c>
      <c r="H14" s="118">
        <v>94.77</v>
      </c>
      <c r="I14" s="118">
        <v>4838.42</v>
      </c>
    </row>
    <row r="15" spans="1:9" ht="20.149999999999999" customHeight="1" x14ac:dyDescent="0.35">
      <c r="A15" s="144" t="s">
        <v>38</v>
      </c>
      <c r="B15" s="178"/>
      <c r="C15" s="442" t="s">
        <v>430</v>
      </c>
      <c r="D15" s="367"/>
      <c r="E15" s="235"/>
      <c r="F15" s="118">
        <v>2886.86</v>
      </c>
      <c r="G15" s="118">
        <v>249.56</v>
      </c>
      <c r="H15" s="118">
        <v>37.53</v>
      </c>
      <c r="I15" s="118">
        <v>2860.31</v>
      </c>
    </row>
    <row r="16" spans="1:9" ht="20.149999999999999" customHeight="1" x14ac:dyDescent="0.35">
      <c r="A16" s="144" t="s">
        <v>73</v>
      </c>
      <c r="B16" s="439" t="s">
        <v>471</v>
      </c>
      <c r="C16" s="439"/>
      <c r="D16" s="371"/>
      <c r="E16" s="235"/>
      <c r="F16" s="118">
        <v>5648.77</v>
      </c>
      <c r="G16" s="118">
        <v>373.77</v>
      </c>
      <c r="H16" s="118">
        <v>3393.17</v>
      </c>
      <c r="I16" s="118">
        <v>5991.55</v>
      </c>
    </row>
    <row r="17" spans="1:9" ht="20.149999999999999" customHeight="1" x14ac:dyDescent="0.35">
      <c r="A17" s="144" t="s">
        <v>75</v>
      </c>
      <c r="B17" s="178"/>
      <c r="C17" s="442" t="s">
        <v>472</v>
      </c>
      <c r="D17" s="367"/>
      <c r="E17" s="235"/>
      <c r="F17" s="118">
        <v>588.15</v>
      </c>
      <c r="G17" s="118">
        <v>0</v>
      </c>
      <c r="H17" s="118">
        <v>0</v>
      </c>
      <c r="I17" s="118">
        <v>294.07</v>
      </c>
    </row>
    <row r="18" spans="1:9" ht="20.149999999999999" customHeight="1" x14ac:dyDescent="0.35">
      <c r="A18" s="144" t="s">
        <v>77</v>
      </c>
      <c r="B18" s="178"/>
      <c r="C18" s="442" t="s">
        <v>473</v>
      </c>
      <c r="D18" s="367"/>
      <c r="E18" s="235"/>
      <c r="F18" s="118">
        <v>5060.63</v>
      </c>
      <c r="G18" s="118">
        <v>373.77</v>
      </c>
      <c r="H18" s="118">
        <v>3393.17</v>
      </c>
      <c r="I18" s="118">
        <v>5697.48</v>
      </c>
    </row>
    <row r="19" spans="1:9" ht="20.149999999999999" customHeight="1" x14ac:dyDescent="0.35">
      <c r="A19" s="144" t="s">
        <v>79</v>
      </c>
      <c r="B19" s="439" t="s">
        <v>474</v>
      </c>
      <c r="C19" s="439"/>
      <c r="D19" s="371"/>
      <c r="E19" s="236"/>
      <c r="F19" s="118">
        <v>503.71</v>
      </c>
      <c r="G19" s="118">
        <v>7.72</v>
      </c>
      <c r="H19" s="118">
        <v>2180.9</v>
      </c>
      <c r="I19" s="118">
        <v>0</v>
      </c>
    </row>
    <row r="20" spans="1:9" ht="20.149999999999999" customHeight="1" x14ac:dyDescent="0.35">
      <c r="A20" s="144" t="s">
        <v>81</v>
      </c>
      <c r="B20" s="439" t="s">
        <v>475</v>
      </c>
      <c r="C20" s="439"/>
      <c r="D20" s="371"/>
      <c r="E20" s="118">
        <v>5.83</v>
      </c>
      <c r="F20" s="118">
        <v>520.76</v>
      </c>
      <c r="G20" s="118">
        <v>0</v>
      </c>
      <c r="H20" s="118">
        <v>154.74</v>
      </c>
      <c r="I20" s="118">
        <v>154.74</v>
      </c>
    </row>
    <row r="21" spans="1:9" ht="20.149999999999999" customHeight="1" x14ac:dyDescent="0.35">
      <c r="A21" s="144" t="s">
        <v>125</v>
      </c>
      <c r="B21" s="178"/>
      <c r="C21" s="442" t="s">
        <v>476</v>
      </c>
      <c r="D21" s="367"/>
      <c r="E21" s="118">
        <v>5.83</v>
      </c>
      <c r="F21" s="114"/>
      <c r="G21" s="237"/>
      <c r="H21" s="237"/>
      <c r="I21" s="233"/>
    </row>
    <row r="22" spans="1:9" ht="40" customHeight="1" x14ac:dyDescent="0.35">
      <c r="A22" s="144" t="s">
        <v>127</v>
      </c>
      <c r="B22" s="178"/>
      <c r="C22" s="442" t="s">
        <v>477</v>
      </c>
      <c r="D22" s="367"/>
      <c r="E22" s="234"/>
      <c r="F22" s="118">
        <v>520.76</v>
      </c>
      <c r="G22" s="118">
        <v>0</v>
      </c>
      <c r="H22" s="118">
        <v>154.74</v>
      </c>
      <c r="I22" s="118">
        <v>154.74</v>
      </c>
    </row>
    <row r="23" spans="1:9" ht="20.149999999999999" customHeight="1" x14ac:dyDescent="0.35">
      <c r="A23" s="169" t="s">
        <v>128</v>
      </c>
      <c r="B23" s="399" t="s">
        <v>478</v>
      </c>
      <c r="C23" s="399"/>
      <c r="D23" s="369"/>
      <c r="E23" s="238"/>
      <c r="F23" s="237"/>
      <c r="G23" s="237"/>
      <c r="H23" s="233"/>
      <c r="I23" s="118">
        <v>18050.169999999998</v>
      </c>
    </row>
    <row r="24" spans="1:9" ht="20.149999999999999" customHeight="1" x14ac:dyDescent="0.35">
      <c r="A24" s="368" t="s">
        <v>479</v>
      </c>
      <c r="B24" s="399"/>
      <c r="C24" s="399"/>
      <c r="D24" s="399"/>
      <c r="E24" s="431"/>
      <c r="F24" s="440"/>
      <c r="G24" s="440"/>
      <c r="H24" s="440"/>
      <c r="I24" s="441"/>
    </row>
    <row r="25" spans="1:9" ht="20.149999999999999" customHeight="1" x14ac:dyDescent="0.35">
      <c r="A25" s="169" t="s">
        <v>129</v>
      </c>
      <c r="B25" s="370" t="s">
        <v>426</v>
      </c>
      <c r="C25" s="439"/>
      <c r="D25" s="439"/>
      <c r="E25" s="44"/>
      <c r="F25" s="237"/>
      <c r="G25" s="237"/>
      <c r="H25" s="233"/>
      <c r="I25" s="118">
        <v>440.01</v>
      </c>
    </row>
    <row r="26" spans="1:9" ht="25.5" customHeight="1" x14ac:dyDescent="0.35">
      <c r="A26" s="169" t="s">
        <v>480</v>
      </c>
      <c r="B26" s="370" t="s">
        <v>481</v>
      </c>
      <c r="C26" s="439"/>
      <c r="D26" s="439"/>
      <c r="E26" s="40"/>
      <c r="F26" s="118">
        <v>54.13</v>
      </c>
      <c r="G26" s="118">
        <v>72.66</v>
      </c>
      <c r="H26" s="118">
        <v>2060.9499999999998</v>
      </c>
      <c r="I26" s="118">
        <v>1859.58</v>
      </c>
    </row>
    <row r="27" spans="1:9" ht="20.149999999999999" customHeight="1" x14ac:dyDescent="0.35">
      <c r="A27" s="169" t="s">
        <v>130</v>
      </c>
      <c r="B27" s="370" t="s">
        <v>482</v>
      </c>
      <c r="C27" s="439"/>
      <c r="D27" s="439"/>
      <c r="E27" s="40"/>
      <c r="F27" s="118">
        <v>0</v>
      </c>
      <c r="G27" s="118">
        <v>0</v>
      </c>
      <c r="H27" s="118">
        <v>0</v>
      </c>
      <c r="I27" s="118">
        <v>0</v>
      </c>
    </row>
    <row r="28" spans="1:9" ht="20.149999999999999" customHeight="1" x14ac:dyDescent="0.35">
      <c r="A28" s="169" t="s">
        <v>131</v>
      </c>
      <c r="B28" s="370" t="s">
        <v>483</v>
      </c>
      <c r="C28" s="439"/>
      <c r="D28" s="439"/>
      <c r="E28" s="40"/>
      <c r="F28" s="118">
        <v>4443.16</v>
      </c>
      <c r="G28" s="118">
        <v>1015.88</v>
      </c>
      <c r="H28" s="118">
        <v>9103.84</v>
      </c>
      <c r="I28" s="118">
        <v>10054.02</v>
      </c>
    </row>
    <row r="29" spans="1:9" ht="40" customHeight="1" x14ac:dyDescent="0.35">
      <c r="A29" s="169" t="s">
        <v>132</v>
      </c>
      <c r="B29" s="33"/>
      <c r="C29" s="442" t="s">
        <v>484</v>
      </c>
      <c r="D29" s="442"/>
      <c r="E29" s="40"/>
      <c r="F29" s="118">
        <v>0</v>
      </c>
      <c r="G29" s="118">
        <v>0</v>
      </c>
      <c r="H29" s="118">
        <v>0</v>
      </c>
      <c r="I29" s="118">
        <v>0</v>
      </c>
    </row>
    <row r="30" spans="1:9" ht="40" customHeight="1" x14ac:dyDescent="0.35">
      <c r="A30" s="169" t="s">
        <v>133</v>
      </c>
      <c r="B30" s="33"/>
      <c r="C30" s="442" t="s">
        <v>485</v>
      </c>
      <c r="D30" s="442"/>
      <c r="E30" s="40"/>
      <c r="F30" s="118">
        <v>180.41</v>
      </c>
      <c r="G30" s="118">
        <v>11.2</v>
      </c>
      <c r="H30" s="118">
        <v>117.59</v>
      </c>
      <c r="I30" s="118">
        <v>141.22999999999999</v>
      </c>
    </row>
    <row r="31" spans="1:9" ht="40" customHeight="1" x14ac:dyDescent="0.35">
      <c r="A31" s="169" t="s">
        <v>134</v>
      </c>
      <c r="B31" s="33"/>
      <c r="C31" s="442" t="s">
        <v>486</v>
      </c>
      <c r="D31" s="442"/>
      <c r="E31" s="40"/>
      <c r="F31" s="118">
        <v>3931.22</v>
      </c>
      <c r="G31" s="118">
        <v>925.46</v>
      </c>
      <c r="H31" s="118">
        <v>6201.91</v>
      </c>
      <c r="I31" s="118">
        <v>8898.11</v>
      </c>
    </row>
    <row r="32" spans="1:9" ht="40" customHeight="1" x14ac:dyDescent="0.35">
      <c r="A32" s="169" t="s">
        <v>242</v>
      </c>
      <c r="B32" s="33"/>
      <c r="C32" s="178"/>
      <c r="D32" s="178" t="s">
        <v>487</v>
      </c>
      <c r="E32" s="40"/>
      <c r="F32" s="118">
        <v>264.44</v>
      </c>
      <c r="G32" s="118">
        <v>81.93</v>
      </c>
      <c r="H32" s="118">
        <v>778.03</v>
      </c>
      <c r="I32" s="118">
        <v>1960.67</v>
      </c>
    </row>
    <row r="33" spans="1:9" ht="20.149999999999999" customHeight="1" x14ac:dyDescent="0.35">
      <c r="A33" s="169" t="s">
        <v>244</v>
      </c>
      <c r="B33" s="33"/>
      <c r="C33" s="442" t="s">
        <v>488</v>
      </c>
      <c r="D33" s="442"/>
      <c r="E33" s="40"/>
      <c r="F33" s="118">
        <v>269.75</v>
      </c>
      <c r="G33" s="118">
        <v>79.209999999999994</v>
      </c>
      <c r="H33" s="118">
        <v>1698.33</v>
      </c>
      <c r="I33" s="118">
        <v>0</v>
      </c>
    </row>
    <row r="34" spans="1:9" ht="40" customHeight="1" x14ac:dyDescent="0.35">
      <c r="A34" s="169" t="s">
        <v>246</v>
      </c>
      <c r="B34" s="33"/>
      <c r="C34" s="178"/>
      <c r="D34" s="178" t="s">
        <v>487</v>
      </c>
      <c r="E34" s="40"/>
      <c r="F34" s="118">
        <v>269.75</v>
      </c>
      <c r="G34" s="118">
        <v>79.209999999999994</v>
      </c>
      <c r="H34" s="118">
        <v>1698.33</v>
      </c>
      <c r="I34" s="118">
        <v>0</v>
      </c>
    </row>
    <row r="35" spans="1:9" ht="60" customHeight="1" x14ac:dyDescent="0.35">
      <c r="A35" s="169" t="s">
        <v>248</v>
      </c>
      <c r="B35" s="33"/>
      <c r="C35" s="442" t="s">
        <v>489</v>
      </c>
      <c r="D35" s="442"/>
      <c r="E35" s="40"/>
      <c r="F35" s="118">
        <v>61.77</v>
      </c>
      <c r="G35" s="118">
        <v>0</v>
      </c>
      <c r="H35" s="118">
        <v>1086.01</v>
      </c>
      <c r="I35" s="118">
        <v>1014.68</v>
      </c>
    </row>
    <row r="36" spans="1:9" ht="20.149999999999999" customHeight="1" x14ac:dyDescent="0.35">
      <c r="A36" s="169" t="s">
        <v>249</v>
      </c>
      <c r="B36" s="370" t="s">
        <v>490</v>
      </c>
      <c r="C36" s="439"/>
      <c r="D36" s="439"/>
      <c r="E36" s="40"/>
      <c r="F36" s="118">
        <v>660.06</v>
      </c>
      <c r="G36" s="118">
        <v>154.71</v>
      </c>
      <c r="H36" s="118">
        <v>1718.68</v>
      </c>
      <c r="I36" s="118">
        <v>0</v>
      </c>
    </row>
    <row r="37" spans="1:9" ht="20.149999999999999" customHeight="1" x14ac:dyDescent="0.35">
      <c r="A37" s="169" t="s">
        <v>255</v>
      </c>
      <c r="B37" s="370" t="s">
        <v>1316</v>
      </c>
      <c r="C37" s="439"/>
      <c r="D37" s="439"/>
      <c r="E37" s="40"/>
      <c r="F37" s="239">
        <v>627.28</v>
      </c>
      <c r="G37" s="131">
        <v>43.01</v>
      </c>
      <c r="H37" s="131">
        <v>668.07</v>
      </c>
      <c r="I37" s="131">
        <v>1045.48</v>
      </c>
    </row>
    <row r="38" spans="1:9" ht="20.149999999999999" customHeight="1" x14ac:dyDescent="0.35">
      <c r="A38" s="169" t="s">
        <v>256</v>
      </c>
      <c r="B38" s="33"/>
      <c r="C38" s="442" t="s">
        <v>491</v>
      </c>
      <c r="D38" s="442"/>
      <c r="E38" s="45"/>
      <c r="F38" s="240"/>
      <c r="G38" s="241"/>
      <c r="H38" s="118">
        <v>1.52</v>
      </c>
      <c r="I38" s="118">
        <v>1.29</v>
      </c>
    </row>
    <row r="39" spans="1:9" ht="40" customHeight="1" x14ac:dyDescent="0.35">
      <c r="A39" s="169" t="s">
        <v>260</v>
      </c>
      <c r="B39" s="33"/>
      <c r="C39" s="442" t="s">
        <v>492</v>
      </c>
      <c r="D39" s="442"/>
      <c r="E39" s="40"/>
      <c r="F39" s="118">
        <v>11.81</v>
      </c>
      <c r="G39" s="118">
        <v>0</v>
      </c>
      <c r="H39" s="118">
        <v>0</v>
      </c>
      <c r="I39" s="118">
        <v>10.039999999999999</v>
      </c>
    </row>
    <row r="40" spans="1:9" ht="20.149999999999999" customHeight="1" x14ac:dyDescent="0.35">
      <c r="A40" s="169" t="s">
        <v>262</v>
      </c>
      <c r="B40" s="33"/>
      <c r="C40" s="442" t="s">
        <v>493</v>
      </c>
      <c r="D40" s="442"/>
      <c r="E40" s="40"/>
      <c r="F40" s="126">
        <v>0</v>
      </c>
      <c r="G40" s="242"/>
      <c r="H40" s="240"/>
      <c r="I40" s="118">
        <v>0</v>
      </c>
    </row>
    <row r="41" spans="1:9" ht="20.149999999999999" customHeight="1" x14ac:dyDescent="0.35">
      <c r="A41" s="169" t="s">
        <v>265</v>
      </c>
      <c r="B41" s="33"/>
      <c r="C41" s="442" t="s">
        <v>494</v>
      </c>
      <c r="D41" s="442"/>
      <c r="E41" s="40"/>
      <c r="F41" s="126">
        <v>152.01</v>
      </c>
      <c r="G41" s="242"/>
      <c r="H41" s="240"/>
      <c r="I41" s="118">
        <v>7.6</v>
      </c>
    </row>
    <row r="42" spans="1:9" ht="20.149999999999999" customHeight="1" x14ac:dyDescent="0.35">
      <c r="A42" s="169" t="s">
        <v>266</v>
      </c>
      <c r="B42" s="33"/>
      <c r="C42" s="442" t="s">
        <v>495</v>
      </c>
      <c r="D42" s="442"/>
      <c r="E42" s="40"/>
      <c r="F42" s="118">
        <v>463.46</v>
      </c>
      <c r="G42" s="118">
        <v>43.01</v>
      </c>
      <c r="H42" s="118">
        <v>666.55</v>
      </c>
      <c r="I42" s="118">
        <v>1026.55</v>
      </c>
    </row>
    <row r="43" spans="1:9" ht="20.149999999999999" customHeight="1" x14ac:dyDescent="0.35">
      <c r="A43" s="169" t="s">
        <v>268</v>
      </c>
      <c r="B43" s="370" t="s">
        <v>496</v>
      </c>
      <c r="C43" s="439"/>
      <c r="D43" s="439"/>
      <c r="E43" s="40"/>
      <c r="F43" s="243">
        <v>3377.62</v>
      </c>
      <c r="G43" s="243">
        <v>569.79</v>
      </c>
      <c r="H43" s="243">
        <v>1384.93</v>
      </c>
      <c r="I43" s="118">
        <v>324.07</v>
      </c>
    </row>
    <row r="44" spans="1:9" ht="20.149999999999999" customHeight="1" x14ac:dyDescent="0.35">
      <c r="A44" s="169" t="s">
        <v>270</v>
      </c>
      <c r="B44" s="368" t="s">
        <v>497</v>
      </c>
      <c r="C44" s="399"/>
      <c r="D44" s="399"/>
      <c r="E44" s="45"/>
      <c r="F44" s="240"/>
      <c r="G44" s="240"/>
      <c r="H44" s="241"/>
      <c r="I44" s="244">
        <v>13723.16</v>
      </c>
    </row>
    <row r="45" spans="1:9" ht="20.149999999999999" customHeight="1" x14ac:dyDescent="0.35">
      <c r="A45" s="169" t="s">
        <v>276</v>
      </c>
      <c r="B45" s="368" t="s">
        <v>498</v>
      </c>
      <c r="C45" s="399"/>
      <c r="D45" s="399"/>
      <c r="E45" s="43"/>
      <c r="F45" s="46"/>
      <c r="G45" s="46"/>
      <c r="H45" s="47"/>
      <c r="I45" s="245">
        <v>1.3153071011010531</v>
      </c>
    </row>
    <row r="47" spans="1:9" x14ac:dyDescent="0.35">
      <c r="A47" s="372" t="s">
        <v>1016</v>
      </c>
      <c r="B47" s="372"/>
      <c r="C47" s="372"/>
      <c r="D47" s="372"/>
      <c r="E47" s="65"/>
      <c r="F47" s="65"/>
      <c r="G47" s="65"/>
      <c r="H47" s="65"/>
      <c r="I47" s="65"/>
    </row>
    <row r="48" spans="1:9" x14ac:dyDescent="0.35">
      <c r="A48" s="65"/>
      <c r="B48" s="65"/>
      <c r="C48" s="65"/>
      <c r="D48" s="65"/>
      <c r="E48" s="65"/>
      <c r="F48" s="65"/>
      <c r="G48" s="65"/>
      <c r="H48" s="65"/>
      <c r="I48" s="65"/>
    </row>
    <row r="49" spans="1:9" x14ac:dyDescent="0.35">
      <c r="A49" s="65"/>
      <c r="B49" s="65"/>
      <c r="C49" s="65"/>
      <c r="D49" s="65"/>
      <c r="E49" s="65"/>
      <c r="F49" s="65"/>
      <c r="G49" s="65"/>
      <c r="H49" s="65"/>
      <c r="I49" s="65"/>
    </row>
    <row r="50" spans="1:9" x14ac:dyDescent="0.35">
      <c r="A50" s="151"/>
      <c r="B50" s="175"/>
      <c r="C50" s="175"/>
      <c r="D50" s="35"/>
      <c r="E50" s="158" t="s">
        <v>1</v>
      </c>
      <c r="F50" s="158" t="s">
        <v>2</v>
      </c>
      <c r="G50" s="158" t="s">
        <v>3</v>
      </c>
      <c r="H50" s="158" t="s">
        <v>4</v>
      </c>
      <c r="I50" s="158" t="s">
        <v>5</v>
      </c>
    </row>
    <row r="51" spans="1:9" x14ac:dyDescent="0.35">
      <c r="A51" s="445" t="s">
        <v>459</v>
      </c>
      <c r="B51" s="446"/>
      <c r="C51" s="446"/>
      <c r="D51" s="120" t="s">
        <v>1017</v>
      </c>
      <c r="E51" s="394" t="s">
        <v>460</v>
      </c>
      <c r="F51" s="395"/>
      <c r="G51" s="395"/>
      <c r="H51" s="396"/>
      <c r="I51" s="27" t="s">
        <v>461</v>
      </c>
    </row>
    <row r="52" spans="1:9" x14ac:dyDescent="0.35">
      <c r="A52" s="36"/>
      <c r="B52" s="37"/>
      <c r="C52" s="37"/>
      <c r="D52" s="38"/>
      <c r="E52" s="144" t="s">
        <v>462</v>
      </c>
      <c r="F52" s="144" t="s">
        <v>463</v>
      </c>
      <c r="G52" s="144" t="s">
        <v>464</v>
      </c>
      <c r="H52" s="144" t="s">
        <v>465</v>
      </c>
      <c r="I52" s="18"/>
    </row>
    <row r="53" spans="1:9" x14ac:dyDescent="0.35">
      <c r="A53" s="368" t="s">
        <v>466</v>
      </c>
      <c r="B53" s="399"/>
      <c r="C53" s="399"/>
      <c r="D53" s="399"/>
      <c r="E53" s="369"/>
      <c r="F53" s="441"/>
      <c r="G53" s="441"/>
      <c r="H53" s="441"/>
      <c r="I53" s="441"/>
    </row>
    <row r="54" spans="1:9" x14ac:dyDescent="0.35">
      <c r="A54" s="159" t="s">
        <v>22</v>
      </c>
      <c r="B54" s="443" t="s">
        <v>467</v>
      </c>
      <c r="C54" s="443"/>
      <c r="D54" s="444"/>
      <c r="E54" s="118">
        <v>3753.64</v>
      </c>
      <c r="F54" s="118">
        <v>62.46</v>
      </c>
      <c r="G54" s="118">
        <v>25.95</v>
      </c>
      <c r="H54" s="118">
        <v>451.51</v>
      </c>
      <c r="I54" s="118">
        <v>4205.1499999999996</v>
      </c>
    </row>
    <row r="55" spans="1:9" x14ac:dyDescent="0.35">
      <c r="A55" s="144" t="s">
        <v>24</v>
      </c>
      <c r="B55" s="178"/>
      <c r="C55" s="442" t="s">
        <v>468</v>
      </c>
      <c r="D55" s="367"/>
      <c r="E55" s="118">
        <v>3753.64</v>
      </c>
      <c r="F55" s="118">
        <v>2.2999999999999998</v>
      </c>
      <c r="G55" s="118">
        <v>3.07</v>
      </c>
      <c r="H55" s="118">
        <v>353.21</v>
      </c>
      <c r="I55" s="118">
        <v>4106.8500000000004</v>
      </c>
    </row>
    <row r="56" spans="1:9" x14ac:dyDescent="0.35">
      <c r="A56" s="144" t="s">
        <v>32</v>
      </c>
      <c r="B56" s="178"/>
      <c r="C56" s="442" t="s">
        <v>469</v>
      </c>
      <c r="D56" s="367"/>
      <c r="E56" s="234"/>
      <c r="F56" s="118">
        <v>60.16</v>
      </c>
      <c r="G56" s="118">
        <v>22.88</v>
      </c>
      <c r="H56" s="118">
        <v>98.29</v>
      </c>
      <c r="I56" s="118">
        <v>98.29</v>
      </c>
    </row>
    <row r="57" spans="1:9" x14ac:dyDescent="0.35">
      <c r="A57" s="144" t="s">
        <v>34</v>
      </c>
      <c r="B57" s="439" t="s">
        <v>470</v>
      </c>
      <c r="C57" s="439"/>
      <c r="D57" s="371"/>
      <c r="E57" s="235"/>
      <c r="F57" s="118">
        <v>8448.39</v>
      </c>
      <c r="G57" s="118">
        <v>583.20000000000005</v>
      </c>
      <c r="H57" s="118">
        <v>132.54</v>
      </c>
      <c r="I57" s="118">
        <v>8531.25</v>
      </c>
    </row>
    <row r="58" spans="1:9" x14ac:dyDescent="0.35">
      <c r="A58" s="144" t="s">
        <v>36</v>
      </c>
      <c r="B58" s="178"/>
      <c r="C58" s="442" t="s">
        <v>429</v>
      </c>
      <c r="D58" s="367"/>
      <c r="E58" s="235"/>
      <c r="F58" s="118">
        <v>5090.53</v>
      </c>
      <c r="G58" s="118">
        <v>314.85000000000002</v>
      </c>
      <c r="H58" s="118">
        <v>95.01</v>
      </c>
      <c r="I58" s="118">
        <v>5230.12</v>
      </c>
    </row>
    <row r="59" spans="1:9" x14ac:dyDescent="0.35">
      <c r="A59" s="144" t="s">
        <v>38</v>
      </c>
      <c r="B59" s="178"/>
      <c r="C59" s="442" t="s">
        <v>430</v>
      </c>
      <c r="D59" s="367"/>
      <c r="E59" s="235"/>
      <c r="F59" s="118">
        <v>3357.87</v>
      </c>
      <c r="G59" s="118">
        <v>268.35000000000002</v>
      </c>
      <c r="H59" s="118">
        <v>37.53</v>
      </c>
      <c r="I59" s="118">
        <v>3301.13</v>
      </c>
    </row>
    <row r="60" spans="1:9" x14ac:dyDescent="0.35">
      <c r="A60" s="144" t="s">
        <v>73</v>
      </c>
      <c r="B60" s="439" t="s">
        <v>471</v>
      </c>
      <c r="C60" s="439"/>
      <c r="D60" s="371"/>
      <c r="E60" s="235"/>
      <c r="F60" s="118">
        <v>6754.67</v>
      </c>
      <c r="G60" s="118">
        <v>418.29</v>
      </c>
      <c r="H60" s="118">
        <v>3572.59</v>
      </c>
      <c r="I60" s="118">
        <v>6670.01</v>
      </c>
    </row>
    <row r="61" spans="1:9" x14ac:dyDescent="0.35">
      <c r="A61" s="144" t="s">
        <v>75</v>
      </c>
      <c r="B61" s="178"/>
      <c r="C61" s="442" t="s">
        <v>472</v>
      </c>
      <c r="D61" s="367"/>
      <c r="E61" s="235"/>
      <c r="F61" s="118">
        <v>646.32000000000005</v>
      </c>
      <c r="G61" s="118">
        <v>0</v>
      </c>
      <c r="H61" s="118">
        <v>0</v>
      </c>
      <c r="I61" s="118">
        <v>323.16000000000003</v>
      </c>
    </row>
    <row r="62" spans="1:9" x14ac:dyDescent="0.35">
      <c r="A62" s="144" t="s">
        <v>77</v>
      </c>
      <c r="B62" s="178"/>
      <c r="C62" s="442" t="s">
        <v>473</v>
      </c>
      <c r="D62" s="367"/>
      <c r="E62" s="235"/>
      <c r="F62" s="118">
        <v>6108.35</v>
      </c>
      <c r="G62" s="118">
        <v>418.29</v>
      </c>
      <c r="H62" s="118">
        <v>3572.59</v>
      </c>
      <c r="I62" s="118">
        <v>6346.85</v>
      </c>
    </row>
    <row r="63" spans="1:9" x14ac:dyDescent="0.35">
      <c r="A63" s="144" t="s">
        <v>79</v>
      </c>
      <c r="B63" s="439" t="s">
        <v>474</v>
      </c>
      <c r="C63" s="439"/>
      <c r="D63" s="371"/>
      <c r="E63" s="236"/>
      <c r="F63" s="118">
        <v>503.71</v>
      </c>
      <c r="G63" s="118">
        <v>7.72</v>
      </c>
      <c r="H63" s="118">
        <v>2195.9699999999998</v>
      </c>
      <c r="I63" s="118">
        <v>0</v>
      </c>
    </row>
    <row r="64" spans="1:9" x14ac:dyDescent="0.35">
      <c r="A64" s="144" t="s">
        <v>81</v>
      </c>
      <c r="B64" s="439" t="s">
        <v>475</v>
      </c>
      <c r="C64" s="439"/>
      <c r="D64" s="371"/>
      <c r="E64" s="118">
        <v>5.83</v>
      </c>
      <c r="F64" s="118">
        <v>520.76</v>
      </c>
      <c r="G64" s="118">
        <v>0</v>
      </c>
      <c r="H64" s="118">
        <v>154.74</v>
      </c>
      <c r="I64" s="118">
        <v>154.74</v>
      </c>
    </row>
    <row r="65" spans="1:9" x14ac:dyDescent="0.35">
      <c r="A65" s="144" t="s">
        <v>125</v>
      </c>
      <c r="B65" s="178"/>
      <c r="C65" s="442" t="s">
        <v>476</v>
      </c>
      <c r="D65" s="367"/>
      <c r="E65" s="118">
        <v>5.83</v>
      </c>
      <c r="F65" s="114"/>
      <c r="G65" s="237"/>
      <c r="H65" s="237"/>
      <c r="I65" s="233"/>
    </row>
    <row r="66" spans="1:9" ht="25.5" customHeight="1" x14ac:dyDescent="0.35">
      <c r="A66" s="144" t="s">
        <v>127</v>
      </c>
      <c r="B66" s="178"/>
      <c r="C66" s="442" t="s">
        <v>477</v>
      </c>
      <c r="D66" s="367"/>
      <c r="E66" s="234"/>
      <c r="F66" s="118">
        <v>520.76</v>
      </c>
      <c r="G66" s="118">
        <v>0</v>
      </c>
      <c r="H66" s="118">
        <v>154.74</v>
      </c>
      <c r="I66" s="118">
        <v>154.74</v>
      </c>
    </row>
    <row r="67" spans="1:9" x14ac:dyDescent="0.35">
      <c r="A67" s="169" t="s">
        <v>128</v>
      </c>
      <c r="B67" s="399" t="s">
        <v>478</v>
      </c>
      <c r="C67" s="399"/>
      <c r="D67" s="369"/>
      <c r="E67" s="238"/>
      <c r="F67" s="237"/>
      <c r="G67" s="237"/>
      <c r="H67" s="233"/>
      <c r="I67" s="118">
        <v>19561.14</v>
      </c>
    </row>
    <row r="68" spans="1:9" x14ac:dyDescent="0.35">
      <c r="A68" s="368" t="s">
        <v>479</v>
      </c>
      <c r="B68" s="399"/>
      <c r="C68" s="399"/>
      <c r="D68" s="399"/>
      <c r="E68" s="431"/>
      <c r="F68" s="440"/>
      <c r="G68" s="440"/>
      <c r="H68" s="440"/>
      <c r="I68" s="441"/>
    </row>
    <row r="69" spans="1:9" x14ac:dyDescent="0.35">
      <c r="A69" s="169" t="s">
        <v>129</v>
      </c>
      <c r="B69" s="370" t="s">
        <v>426</v>
      </c>
      <c r="C69" s="439"/>
      <c r="D69" s="439"/>
      <c r="E69" s="44"/>
      <c r="F69" s="237"/>
      <c r="G69" s="237"/>
      <c r="H69" s="233"/>
      <c r="I69" s="118">
        <v>484.13</v>
      </c>
    </row>
    <row r="70" spans="1:9" ht="24" customHeight="1" x14ac:dyDescent="0.35">
      <c r="A70" s="169" t="s">
        <v>480</v>
      </c>
      <c r="B70" s="370" t="s">
        <v>481</v>
      </c>
      <c r="C70" s="439"/>
      <c r="D70" s="439"/>
      <c r="E70" s="40"/>
      <c r="F70" s="118">
        <v>54.13</v>
      </c>
      <c r="G70" s="118">
        <v>72.66</v>
      </c>
      <c r="H70" s="118">
        <v>2060.9499999999998</v>
      </c>
      <c r="I70" s="118">
        <v>1859.58</v>
      </c>
    </row>
    <row r="71" spans="1:9" x14ac:dyDescent="0.35">
      <c r="A71" s="169" t="s">
        <v>130</v>
      </c>
      <c r="B71" s="370" t="s">
        <v>482</v>
      </c>
      <c r="C71" s="439"/>
      <c r="D71" s="439"/>
      <c r="E71" s="40"/>
      <c r="F71" s="118">
        <v>0</v>
      </c>
      <c r="G71" s="118">
        <v>0</v>
      </c>
      <c r="H71" s="118">
        <v>0</v>
      </c>
      <c r="I71" s="118">
        <v>0</v>
      </c>
    </row>
    <row r="72" spans="1:9" x14ac:dyDescent="0.35">
      <c r="A72" s="169" t="s">
        <v>131</v>
      </c>
      <c r="B72" s="370" t="s">
        <v>483</v>
      </c>
      <c r="C72" s="439"/>
      <c r="D72" s="439"/>
      <c r="E72" s="40"/>
      <c r="F72" s="118">
        <v>4716.3900000000003</v>
      </c>
      <c r="G72" s="118">
        <v>1114.32</v>
      </c>
      <c r="H72" s="118">
        <v>10293.540000000001</v>
      </c>
      <c r="I72" s="118">
        <v>11168.7</v>
      </c>
    </row>
    <row r="73" spans="1:9" ht="23.25" customHeight="1" x14ac:dyDescent="0.35">
      <c r="A73" s="169" t="s">
        <v>132</v>
      </c>
      <c r="B73" s="33"/>
      <c r="C73" s="442" t="s">
        <v>484</v>
      </c>
      <c r="D73" s="442"/>
      <c r="E73" s="40"/>
      <c r="F73" s="118">
        <v>0</v>
      </c>
      <c r="G73" s="118">
        <v>0</v>
      </c>
      <c r="H73" s="118">
        <v>0</v>
      </c>
      <c r="I73" s="118">
        <v>0</v>
      </c>
    </row>
    <row r="74" spans="1:9" ht="23.25" customHeight="1" x14ac:dyDescent="0.35">
      <c r="A74" s="169" t="s">
        <v>133</v>
      </c>
      <c r="B74" s="33"/>
      <c r="C74" s="442" t="s">
        <v>485</v>
      </c>
      <c r="D74" s="442"/>
      <c r="E74" s="40"/>
      <c r="F74" s="118">
        <v>193.76</v>
      </c>
      <c r="G74" s="118">
        <v>12.78</v>
      </c>
      <c r="H74" s="118">
        <v>129.87</v>
      </c>
      <c r="I74" s="118">
        <v>155.63999999999999</v>
      </c>
    </row>
    <row r="75" spans="1:9" ht="39.75" customHeight="1" x14ac:dyDescent="0.35">
      <c r="A75" s="169" t="s">
        <v>134</v>
      </c>
      <c r="B75" s="33"/>
      <c r="C75" s="442" t="s">
        <v>486</v>
      </c>
      <c r="D75" s="442"/>
      <c r="E75" s="40"/>
      <c r="F75" s="118">
        <v>4153.55</v>
      </c>
      <c r="G75" s="118">
        <v>1004.97</v>
      </c>
      <c r="H75" s="118">
        <v>6905.58</v>
      </c>
      <c r="I75" s="118">
        <v>9971.27</v>
      </c>
    </row>
    <row r="76" spans="1:9" ht="26" x14ac:dyDescent="0.35">
      <c r="A76" s="169" t="s">
        <v>242</v>
      </c>
      <c r="B76" s="33"/>
      <c r="C76" s="178"/>
      <c r="D76" s="178" t="s">
        <v>487</v>
      </c>
      <c r="E76" s="40"/>
      <c r="F76" s="118">
        <v>276.66000000000003</v>
      </c>
      <c r="G76" s="118">
        <v>83.04</v>
      </c>
      <c r="H76" s="118">
        <v>800.59</v>
      </c>
      <c r="I76" s="118">
        <v>2299.0300000000002</v>
      </c>
    </row>
    <row r="77" spans="1:9" x14ac:dyDescent="0.35">
      <c r="A77" s="169" t="s">
        <v>244</v>
      </c>
      <c r="B77" s="33"/>
      <c r="C77" s="442" t="s">
        <v>488</v>
      </c>
      <c r="D77" s="442"/>
      <c r="E77" s="40"/>
      <c r="F77" s="118">
        <v>300.39</v>
      </c>
      <c r="G77" s="118">
        <v>96.56</v>
      </c>
      <c r="H77" s="118">
        <v>2147.3200000000002</v>
      </c>
      <c r="I77" s="118">
        <v>0</v>
      </c>
    </row>
    <row r="78" spans="1:9" ht="26" x14ac:dyDescent="0.35">
      <c r="A78" s="169" t="s">
        <v>246</v>
      </c>
      <c r="B78" s="33"/>
      <c r="C78" s="178"/>
      <c r="D78" s="178" t="s">
        <v>487</v>
      </c>
      <c r="E78" s="40"/>
      <c r="F78" s="118">
        <v>300.39</v>
      </c>
      <c r="G78" s="118">
        <v>96.56</v>
      </c>
      <c r="H78" s="118">
        <v>2147.3200000000002</v>
      </c>
      <c r="I78" s="118">
        <v>0</v>
      </c>
    </row>
    <row r="79" spans="1:9" ht="24" customHeight="1" x14ac:dyDescent="0.35">
      <c r="A79" s="169" t="s">
        <v>248</v>
      </c>
      <c r="B79" s="33"/>
      <c r="C79" s="442" t="s">
        <v>489</v>
      </c>
      <c r="D79" s="442"/>
      <c r="E79" s="40"/>
      <c r="F79" s="118">
        <v>68.7</v>
      </c>
      <c r="G79" s="118">
        <v>0</v>
      </c>
      <c r="H79" s="118">
        <v>1110.78</v>
      </c>
      <c r="I79" s="118">
        <v>1041.79</v>
      </c>
    </row>
    <row r="80" spans="1:9" x14ac:dyDescent="0.35">
      <c r="A80" s="169" t="s">
        <v>249</v>
      </c>
      <c r="B80" s="370" t="s">
        <v>490</v>
      </c>
      <c r="C80" s="439"/>
      <c r="D80" s="439"/>
      <c r="E80" s="40"/>
      <c r="F80" s="118">
        <v>661.2</v>
      </c>
      <c r="G80" s="118">
        <v>155.87</v>
      </c>
      <c r="H80" s="118">
        <v>1731.45</v>
      </c>
      <c r="I80" s="118">
        <v>0</v>
      </c>
    </row>
    <row r="81" spans="1:10" x14ac:dyDescent="0.35">
      <c r="A81" s="169" t="s">
        <v>255</v>
      </c>
      <c r="B81" s="370" t="s">
        <v>1316</v>
      </c>
      <c r="C81" s="439"/>
      <c r="D81" s="439"/>
      <c r="E81" s="40"/>
      <c r="F81" s="239">
        <v>1226.6600000000001</v>
      </c>
      <c r="G81" s="131">
        <v>44.08</v>
      </c>
      <c r="H81" s="131">
        <v>675.56</v>
      </c>
      <c r="I81" s="131">
        <v>1077.75</v>
      </c>
    </row>
    <row r="82" spans="1:10" x14ac:dyDescent="0.35">
      <c r="A82" s="169" t="s">
        <v>256</v>
      </c>
      <c r="B82" s="33"/>
      <c r="C82" s="442" t="s">
        <v>491</v>
      </c>
      <c r="D82" s="442"/>
      <c r="E82" s="45"/>
      <c r="F82" s="240"/>
      <c r="G82" s="241"/>
      <c r="H82" s="118">
        <v>1.52</v>
      </c>
      <c r="I82" s="118">
        <v>1.29</v>
      </c>
    </row>
    <row r="83" spans="1:10" ht="26.25" customHeight="1" x14ac:dyDescent="0.35">
      <c r="A83" s="169" t="s">
        <v>260</v>
      </c>
      <c r="B83" s="33"/>
      <c r="C83" s="442" t="s">
        <v>492</v>
      </c>
      <c r="D83" s="442"/>
      <c r="E83" s="40"/>
      <c r="F83" s="118">
        <v>11.81</v>
      </c>
      <c r="G83" s="118">
        <v>0</v>
      </c>
      <c r="H83" s="118">
        <v>0</v>
      </c>
      <c r="I83" s="118">
        <v>10.039999999999999</v>
      </c>
    </row>
    <row r="84" spans="1:10" x14ac:dyDescent="0.35">
      <c r="A84" s="169" t="s">
        <v>262</v>
      </c>
      <c r="B84" s="33"/>
      <c r="C84" s="442" t="s">
        <v>493</v>
      </c>
      <c r="D84" s="442"/>
      <c r="E84" s="40"/>
      <c r="F84" s="126">
        <v>0</v>
      </c>
      <c r="G84" s="242"/>
      <c r="H84" s="240"/>
      <c r="I84" s="118">
        <v>0</v>
      </c>
    </row>
    <row r="85" spans="1:10" x14ac:dyDescent="0.35">
      <c r="A85" s="169" t="s">
        <v>265</v>
      </c>
      <c r="B85" s="33"/>
      <c r="C85" s="442" t="s">
        <v>494</v>
      </c>
      <c r="D85" s="442"/>
      <c r="E85" s="40"/>
      <c r="F85" s="126">
        <v>152.01</v>
      </c>
      <c r="G85" s="242"/>
      <c r="H85" s="240"/>
      <c r="I85" s="118">
        <v>7.6</v>
      </c>
    </row>
    <row r="86" spans="1:10" x14ac:dyDescent="0.35">
      <c r="A86" s="169" t="s">
        <v>266</v>
      </c>
      <c r="B86" s="33"/>
      <c r="C86" s="442" t="s">
        <v>495</v>
      </c>
      <c r="D86" s="442"/>
      <c r="E86" s="40"/>
      <c r="F86" s="118">
        <v>1062.8399999999999</v>
      </c>
      <c r="G86" s="118">
        <v>44.08</v>
      </c>
      <c r="H86" s="118">
        <v>674.04</v>
      </c>
      <c r="I86" s="118">
        <v>1058.82</v>
      </c>
    </row>
    <row r="87" spans="1:10" x14ac:dyDescent="0.35">
      <c r="A87" s="169" t="s">
        <v>268</v>
      </c>
      <c r="B87" s="370" t="s">
        <v>496</v>
      </c>
      <c r="C87" s="439"/>
      <c r="D87" s="439"/>
      <c r="E87" s="40"/>
      <c r="F87" s="243">
        <v>3580.51</v>
      </c>
      <c r="G87" s="243">
        <v>584.66</v>
      </c>
      <c r="H87" s="243">
        <v>1397.85</v>
      </c>
      <c r="I87" s="118">
        <v>336.04</v>
      </c>
    </row>
    <row r="88" spans="1:10" x14ac:dyDescent="0.35">
      <c r="A88" s="169" t="s">
        <v>270</v>
      </c>
      <c r="B88" s="368" t="s">
        <v>497</v>
      </c>
      <c r="C88" s="399"/>
      <c r="D88" s="399"/>
      <c r="E88" s="45"/>
      <c r="F88" s="240"/>
      <c r="G88" s="240"/>
      <c r="H88" s="241"/>
      <c r="I88" s="244">
        <v>14926.2</v>
      </c>
      <c r="J88" s="135"/>
    </row>
    <row r="89" spans="1:10" x14ac:dyDescent="0.35">
      <c r="A89" s="169" t="s">
        <v>276</v>
      </c>
      <c r="B89" s="368" t="s">
        <v>498</v>
      </c>
      <c r="C89" s="399"/>
      <c r="D89" s="399"/>
      <c r="E89" s="43"/>
      <c r="F89" s="46"/>
      <c r="G89" s="46"/>
      <c r="H89" s="47"/>
      <c r="I89" s="124">
        <v>1.3105237450030269</v>
      </c>
    </row>
  </sheetData>
  <mergeCells count="80">
    <mergeCell ref="A3:D3"/>
    <mergeCell ref="A7:C7"/>
    <mergeCell ref="E7:H7"/>
    <mergeCell ref="A9:D9"/>
    <mergeCell ref="E9:I9"/>
    <mergeCell ref="B10:D10"/>
    <mergeCell ref="C11:D11"/>
    <mergeCell ref="C12:D12"/>
    <mergeCell ref="B13:D13"/>
    <mergeCell ref="C14:D14"/>
    <mergeCell ref="C15:D15"/>
    <mergeCell ref="B16:D16"/>
    <mergeCell ref="C17:D17"/>
    <mergeCell ref="C18:D18"/>
    <mergeCell ref="B19:D19"/>
    <mergeCell ref="B20:D20"/>
    <mergeCell ref="C21:D21"/>
    <mergeCell ref="C22:D22"/>
    <mergeCell ref="B23:D23"/>
    <mergeCell ref="A24:D24"/>
    <mergeCell ref="E24:I24"/>
    <mergeCell ref="B25:D25"/>
    <mergeCell ref="B26:D26"/>
    <mergeCell ref="B27:D27"/>
    <mergeCell ref="B28:D28"/>
    <mergeCell ref="C29:D29"/>
    <mergeCell ref="C30:D30"/>
    <mergeCell ref="C31:D31"/>
    <mergeCell ref="C33:D33"/>
    <mergeCell ref="C35:D35"/>
    <mergeCell ref="B36:D36"/>
    <mergeCell ref="B37:D37"/>
    <mergeCell ref="C38:D38"/>
    <mergeCell ref="C39:D39"/>
    <mergeCell ref="C40:D40"/>
    <mergeCell ref="C41:D41"/>
    <mergeCell ref="C42:D42"/>
    <mergeCell ref="B43:D43"/>
    <mergeCell ref="B44:D44"/>
    <mergeCell ref="B45:D45"/>
    <mergeCell ref="B89:D89"/>
    <mergeCell ref="C82:D82"/>
    <mergeCell ref="C84:D84"/>
    <mergeCell ref="B80:D80"/>
    <mergeCell ref="B81:D81"/>
    <mergeCell ref="C83:D83"/>
    <mergeCell ref="C85:D85"/>
    <mergeCell ref="C86:D86"/>
    <mergeCell ref="C65:D65"/>
    <mergeCell ref="B67:D67"/>
    <mergeCell ref="A68:D68"/>
    <mergeCell ref="B87:D87"/>
    <mergeCell ref="B88:D88"/>
    <mergeCell ref="C79:D79"/>
    <mergeCell ref="C75:D75"/>
    <mergeCell ref="C77:D77"/>
    <mergeCell ref="B72:D72"/>
    <mergeCell ref="C66:D66"/>
    <mergeCell ref="B69:D69"/>
    <mergeCell ref="C59:D59"/>
    <mergeCell ref="B60:D60"/>
    <mergeCell ref="C62:D62"/>
    <mergeCell ref="B63:D63"/>
    <mergeCell ref="B64:D64"/>
    <mergeCell ref="C61:D61"/>
    <mergeCell ref="A47:D47"/>
    <mergeCell ref="A51:C51"/>
    <mergeCell ref="C56:D56"/>
    <mergeCell ref="B57:D57"/>
    <mergeCell ref="C58:D58"/>
    <mergeCell ref="E51:H51"/>
    <mergeCell ref="A53:D53"/>
    <mergeCell ref="E53:I53"/>
    <mergeCell ref="B54:D54"/>
    <mergeCell ref="C55:D55"/>
    <mergeCell ref="E68:I68"/>
    <mergeCell ref="B70:D70"/>
    <mergeCell ref="B71:D71"/>
    <mergeCell ref="C73:D73"/>
    <mergeCell ref="C74:D7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54736-06A0-419B-B0CE-45A1E7434F0A}">
  <dimension ref="A3:J88"/>
  <sheetViews>
    <sheetView showGridLines="0" topLeftCell="A12" workbookViewId="0"/>
  </sheetViews>
  <sheetFormatPr baseColWidth="10" defaultColWidth="9.1796875" defaultRowHeight="14.5" x14ac:dyDescent="0.35"/>
  <cols>
    <col min="1" max="1" width="11" style="121" customWidth="1"/>
    <col min="2" max="3" width="2.1796875" style="121" customWidth="1"/>
    <col min="4" max="4" width="65.54296875" style="121" customWidth="1"/>
    <col min="5" max="9" width="21.81640625" style="121" customWidth="1"/>
    <col min="10" max="10" width="11.1796875" bestFit="1" customWidth="1"/>
  </cols>
  <sheetData>
    <row r="3" spans="1:9" x14ac:dyDescent="0.35">
      <c r="A3" s="372" t="s">
        <v>1018</v>
      </c>
      <c r="B3" s="372"/>
      <c r="C3" s="372"/>
      <c r="D3" s="372"/>
      <c r="E3" s="65"/>
      <c r="F3" s="65"/>
      <c r="G3" s="65"/>
      <c r="H3" s="65"/>
      <c r="I3" s="65"/>
    </row>
    <row r="4" spans="1:9" x14ac:dyDescent="0.35">
      <c r="A4" s="65"/>
      <c r="B4" s="65"/>
      <c r="C4" s="65"/>
      <c r="D4" s="65"/>
      <c r="E4" s="65"/>
      <c r="F4" s="65"/>
      <c r="G4" s="65"/>
      <c r="H4" s="65"/>
      <c r="I4" s="65"/>
    </row>
    <row r="5" spans="1:9" x14ac:dyDescent="0.35">
      <c r="A5" s="65"/>
      <c r="B5" s="65"/>
      <c r="C5" s="65"/>
      <c r="D5" s="65"/>
      <c r="E5" s="65"/>
      <c r="F5" s="65"/>
      <c r="G5" s="65"/>
      <c r="H5" s="65"/>
      <c r="I5" s="65"/>
    </row>
    <row r="6" spans="1:9" ht="20.149999999999999" customHeight="1" x14ac:dyDescent="0.35">
      <c r="A6" s="151"/>
      <c r="B6" s="175"/>
      <c r="C6" s="175"/>
      <c r="D6" s="35"/>
      <c r="E6" s="158" t="s">
        <v>1</v>
      </c>
      <c r="F6" s="158" t="s">
        <v>2</v>
      </c>
      <c r="G6" s="158" t="s">
        <v>3</v>
      </c>
      <c r="H6" s="158" t="s">
        <v>4</v>
      </c>
      <c r="I6" s="158" t="s">
        <v>5</v>
      </c>
    </row>
    <row r="7" spans="1:9" x14ac:dyDescent="0.35">
      <c r="A7" s="445" t="s">
        <v>459</v>
      </c>
      <c r="B7" s="446"/>
      <c r="C7" s="446"/>
      <c r="D7" s="120" t="s">
        <v>942</v>
      </c>
      <c r="E7" s="394" t="s">
        <v>460</v>
      </c>
      <c r="F7" s="395"/>
      <c r="G7" s="395"/>
      <c r="H7" s="396"/>
      <c r="I7" s="27" t="s">
        <v>461</v>
      </c>
    </row>
    <row r="8" spans="1:9" ht="40" customHeight="1" x14ac:dyDescent="0.35">
      <c r="A8" s="36"/>
      <c r="B8" s="37"/>
      <c r="C8" s="37"/>
      <c r="D8" s="38"/>
      <c r="E8" s="144" t="s">
        <v>462</v>
      </c>
      <c r="F8" s="144" t="s">
        <v>463</v>
      </c>
      <c r="G8" s="144" t="s">
        <v>464</v>
      </c>
      <c r="H8" s="144" t="s">
        <v>465</v>
      </c>
      <c r="I8" s="18"/>
    </row>
    <row r="9" spans="1:9" ht="20.149999999999999" customHeight="1" x14ac:dyDescent="0.35">
      <c r="A9" s="368" t="s">
        <v>466</v>
      </c>
      <c r="B9" s="399"/>
      <c r="C9" s="399"/>
      <c r="D9" s="399"/>
      <c r="E9" s="369"/>
      <c r="F9" s="441"/>
      <c r="G9" s="441"/>
      <c r="H9" s="441"/>
      <c r="I9" s="441"/>
    </row>
    <row r="10" spans="1:9" ht="20.149999999999999" customHeight="1" x14ac:dyDescent="0.35">
      <c r="A10" s="159" t="s">
        <v>22</v>
      </c>
      <c r="B10" s="443" t="s">
        <v>467</v>
      </c>
      <c r="C10" s="443"/>
      <c r="D10" s="444"/>
      <c r="E10" s="118">
        <v>3453.58</v>
      </c>
      <c r="F10" s="118">
        <v>67.5</v>
      </c>
      <c r="G10" s="118">
        <v>44.91</v>
      </c>
      <c r="H10" s="118">
        <v>435.4</v>
      </c>
      <c r="I10" s="118">
        <v>3888.98</v>
      </c>
    </row>
    <row r="11" spans="1:9" ht="20.149999999999999" customHeight="1" x14ac:dyDescent="0.35">
      <c r="A11" s="144" t="s">
        <v>24</v>
      </c>
      <c r="B11" s="178"/>
      <c r="C11" s="442" t="s">
        <v>468</v>
      </c>
      <c r="D11" s="367"/>
      <c r="E11" s="118">
        <v>3453.58</v>
      </c>
      <c r="F11" s="118">
        <v>3.79</v>
      </c>
      <c r="G11" s="118">
        <v>6</v>
      </c>
      <c r="H11" s="118">
        <v>343.2</v>
      </c>
      <c r="I11" s="118">
        <v>3796.78</v>
      </c>
    </row>
    <row r="12" spans="1:9" ht="20.149999999999999" customHeight="1" x14ac:dyDescent="0.35">
      <c r="A12" s="144" t="s">
        <v>32</v>
      </c>
      <c r="B12" s="178"/>
      <c r="C12" s="442" t="s">
        <v>469</v>
      </c>
      <c r="D12" s="367"/>
      <c r="E12" s="234"/>
      <c r="F12" s="118">
        <v>63.71</v>
      </c>
      <c r="G12" s="118">
        <v>38.909999999999997</v>
      </c>
      <c r="H12" s="118">
        <v>92.2</v>
      </c>
      <c r="I12" s="118">
        <v>92.2</v>
      </c>
    </row>
    <row r="13" spans="1:9" ht="20.149999999999999" customHeight="1" x14ac:dyDescent="0.35">
      <c r="A13" s="144" t="s">
        <v>34</v>
      </c>
      <c r="B13" s="439" t="s">
        <v>470</v>
      </c>
      <c r="C13" s="439"/>
      <c r="D13" s="371"/>
      <c r="E13" s="235"/>
      <c r="F13" s="118">
        <v>7464.31</v>
      </c>
      <c r="G13" s="118">
        <v>518.07000000000005</v>
      </c>
      <c r="H13" s="118">
        <v>147.77000000000001</v>
      </c>
      <c r="I13" s="118">
        <v>7578.32</v>
      </c>
    </row>
    <row r="14" spans="1:9" ht="20.149999999999999" customHeight="1" x14ac:dyDescent="0.35">
      <c r="A14" s="144" t="s">
        <v>36</v>
      </c>
      <c r="B14" s="178"/>
      <c r="C14" s="442" t="s">
        <v>429</v>
      </c>
      <c r="D14" s="367"/>
      <c r="E14" s="235"/>
      <c r="F14" s="118">
        <v>4658.3100000000004</v>
      </c>
      <c r="G14" s="118">
        <v>269.76</v>
      </c>
      <c r="H14" s="118">
        <v>95.22</v>
      </c>
      <c r="I14" s="118">
        <v>4776.8900000000003</v>
      </c>
    </row>
    <row r="15" spans="1:9" ht="20.149999999999999" customHeight="1" x14ac:dyDescent="0.35">
      <c r="A15" s="144" t="s">
        <v>38</v>
      </c>
      <c r="B15" s="178"/>
      <c r="C15" s="442" t="s">
        <v>430</v>
      </c>
      <c r="D15" s="367"/>
      <c r="E15" s="235"/>
      <c r="F15" s="118">
        <v>2806</v>
      </c>
      <c r="G15" s="118">
        <v>248.31</v>
      </c>
      <c r="H15" s="118">
        <v>52.56</v>
      </c>
      <c r="I15" s="118">
        <v>2801.43</v>
      </c>
    </row>
    <row r="16" spans="1:9" ht="20.149999999999999" customHeight="1" x14ac:dyDescent="0.35">
      <c r="A16" s="144" t="s">
        <v>73</v>
      </c>
      <c r="B16" s="439" t="s">
        <v>471</v>
      </c>
      <c r="C16" s="439"/>
      <c r="D16" s="371"/>
      <c r="E16" s="235"/>
      <c r="F16" s="118">
        <v>5538.42</v>
      </c>
      <c r="G16" s="118">
        <v>552.91</v>
      </c>
      <c r="H16" s="118">
        <v>3328.8</v>
      </c>
      <c r="I16" s="118">
        <v>5801.85</v>
      </c>
    </row>
    <row r="17" spans="1:9" ht="20.149999999999999" customHeight="1" x14ac:dyDescent="0.35">
      <c r="A17" s="144" t="s">
        <v>75</v>
      </c>
      <c r="B17" s="178"/>
      <c r="C17" s="442" t="s">
        <v>472</v>
      </c>
      <c r="D17" s="367"/>
      <c r="E17" s="235"/>
      <c r="F17" s="118">
        <v>560.24</v>
      </c>
      <c r="G17" s="118">
        <v>0</v>
      </c>
      <c r="H17" s="118">
        <v>0</v>
      </c>
      <c r="I17" s="118">
        <v>280.12</v>
      </c>
    </row>
    <row r="18" spans="1:9" ht="20.149999999999999" customHeight="1" x14ac:dyDescent="0.35">
      <c r="A18" s="144" t="s">
        <v>77</v>
      </c>
      <c r="B18" s="178"/>
      <c r="C18" s="442" t="s">
        <v>473</v>
      </c>
      <c r="D18" s="367"/>
      <c r="E18" s="235"/>
      <c r="F18" s="118">
        <v>4978.1899999999996</v>
      </c>
      <c r="G18" s="118">
        <v>552.91</v>
      </c>
      <c r="H18" s="118">
        <v>3328.8</v>
      </c>
      <c r="I18" s="118">
        <v>5521.73</v>
      </c>
    </row>
    <row r="19" spans="1:9" ht="20.149999999999999" customHeight="1" x14ac:dyDescent="0.35">
      <c r="A19" s="144" t="s">
        <v>79</v>
      </c>
      <c r="B19" s="439" t="s">
        <v>474</v>
      </c>
      <c r="C19" s="439"/>
      <c r="D19" s="371"/>
      <c r="E19" s="236"/>
      <c r="F19" s="118">
        <v>644.91</v>
      </c>
      <c r="G19" s="118">
        <v>11.7</v>
      </c>
      <c r="H19" s="118">
        <v>2085.25</v>
      </c>
      <c r="I19" s="118">
        <v>0</v>
      </c>
    </row>
    <row r="20" spans="1:9" ht="20.149999999999999" customHeight="1" x14ac:dyDescent="0.35">
      <c r="A20" s="144" t="s">
        <v>81</v>
      </c>
      <c r="B20" s="439" t="s">
        <v>475</v>
      </c>
      <c r="C20" s="439"/>
      <c r="D20" s="371"/>
      <c r="E20" s="118">
        <v>19.5</v>
      </c>
      <c r="F20" s="118">
        <v>562.46</v>
      </c>
      <c r="G20" s="118">
        <v>0</v>
      </c>
      <c r="H20" s="118">
        <v>170.24</v>
      </c>
      <c r="I20" s="118">
        <v>170.24</v>
      </c>
    </row>
    <row r="21" spans="1:9" ht="20.149999999999999" customHeight="1" x14ac:dyDescent="0.35">
      <c r="A21" s="144" t="s">
        <v>125</v>
      </c>
      <c r="B21" s="178"/>
      <c r="C21" s="442" t="s">
        <v>476</v>
      </c>
      <c r="D21" s="367"/>
      <c r="E21" s="118">
        <v>19.5</v>
      </c>
      <c r="F21" s="114"/>
      <c r="G21" s="237"/>
      <c r="H21" s="237"/>
      <c r="I21" s="233"/>
    </row>
    <row r="22" spans="1:9" ht="40" customHeight="1" x14ac:dyDescent="0.35">
      <c r="A22" s="144" t="s">
        <v>127</v>
      </c>
      <c r="B22" s="178"/>
      <c r="C22" s="442" t="s">
        <v>477</v>
      </c>
      <c r="D22" s="367"/>
      <c r="E22" s="234"/>
      <c r="F22" s="118">
        <v>562.46</v>
      </c>
      <c r="G22" s="118">
        <v>0</v>
      </c>
      <c r="H22" s="118">
        <v>170.24</v>
      </c>
      <c r="I22" s="118">
        <v>170.24</v>
      </c>
    </row>
    <row r="23" spans="1:9" ht="20.149999999999999" customHeight="1" x14ac:dyDescent="0.35">
      <c r="A23" s="169" t="s">
        <v>128</v>
      </c>
      <c r="B23" s="399" t="s">
        <v>478</v>
      </c>
      <c r="C23" s="399"/>
      <c r="D23" s="369"/>
      <c r="E23" s="238"/>
      <c r="F23" s="237"/>
      <c r="G23" s="237"/>
      <c r="H23" s="233"/>
      <c r="I23" s="118">
        <v>17439.38</v>
      </c>
    </row>
    <row r="24" spans="1:9" ht="20.149999999999999" customHeight="1" x14ac:dyDescent="0.35">
      <c r="A24" s="368" t="s">
        <v>479</v>
      </c>
      <c r="B24" s="399"/>
      <c r="C24" s="399"/>
      <c r="D24" s="399"/>
      <c r="E24" s="431"/>
      <c r="F24" s="440"/>
      <c r="G24" s="440"/>
      <c r="H24" s="440"/>
      <c r="I24" s="441"/>
    </row>
    <row r="25" spans="1:9" ht="20.149999999999999" customHeight="1" x14ac:dyDescent="0.35">
      <c r="A25" s="169" t="s">
        <v>129</v>
      </c>
      <c r="B25" s="370" t="s">
        <v>426</v>
      </c>
      <c r="C25" s="439"/>
      <c r="D25" s="439"/>
      <c r="E25" s="44"/>
      <c r="F25" s="237"/>
      <c r="G25" s="237"/>
      <c r="H25" s="233"/>
      <c r="I25" s="118">
        <v>461.68</v>
      </c>
    </row>
    <row r="26" spans="1:9" ht="25.5" customHeight="1" x14ac:dyDescent="0.35">
      <c r="A26" s="169" t="s">
        <v>480</v>
      </c>
      <c r="B26" s="370" t="s">
        <v>481</v>
      </c>
      <c r="C26" s="439"/>
      <c r="D26" s="439"/>
      <c r="E26" s="40"/>
      <c r="F26" s="118">
        <v>56.24</v>
      </c>
      <c r="G26" s="118">
        <v>55.97</v>
      </c>
      <c r="H26" s="118">
        <v>2014.89</v>
      </c>
      <c r="I26" s="118">
        <v>1808.03</v>
      </c>
    </row>
    <row r="27" spans="1:9" ht="20.149999999999999" customHeight="1" x14ac:dyDescent="0.35">
      <c r="A27" s="169" t="s">
        <v>130</v>
      </c>
      <c r="B27" s="370" t="s">
        <v>482</v>
      </c>
      <c r="C27" s="439"/>
      <c r="D27" s="439"/>
      <c r="E27" s="40"/>
      <c r="F27" s="118">
        <v>0</v>
      </c>
      <c r="G27" s="118">
        <v>0</v>
      </c>
      <c r="H27" s="118">
        <v>0</v>
      </c>
      <c r="I27" s="118">
        <v>0</v>
      </c>
    </row>
    <row r="28" spans="1:9" ht="20.149999999999999" customHeight="1" x14ac:dyDescent="0.35">
      <c r="A28" s="169" t="s">
        <v>131</v>
      </c>
      <c r="B28" s="370" t="s">
        <v>483</v>
      </c>
      <c r="C28" s="439"/>
      <c r="D28" s="439"/>
      <c r="E28" s="40"/>
      <c r="F28" s="118">
        <v>4440.59</v>
      </c>
      <c r="G28" s="118">
        <v>984.31</v>
      </c>
      <c r="H28" s="118">
        <v>9095.73</v>
      </c>
      <c r="I28" s="118">
        <v>9989.34</v>
      </c>
    </row>
    <row r="29" spans="1:9" ht="40" customHeight="1" x14ac:dyDescent="0.35">
      <c r="A29" s="169" t="s">
        <v>132</v>
      </c>
      <c r="B29" s="33"/>
      <c r="C29" s="442" t="s">
        <v>484</v>
      </c>
      <c r="D29" s="442"/>
      <c r="E29" s="40"/>
      <c r="F29" s="118">
        <v>0</v>
      </c>
      <c r="G29" s="118">
        <v>0</v>
      </c>
      <c r="H29" s="118">
        <v>0</v>
      </c>
      <c r="I29" s="118">
        <v>0</v>
      </c>
    </row>
    <row r="30" spans="1:9" ht="40" customHeight="1" x14ac:dyDescent="0.35">
      <c r="A30" s="169" t="s">
        <v>133</v>
      </c>
      <c r="B30" s="33"/>
      <c r="C30" s="442" t="s">
        <v>485</v>
      </c>
      <c r="D30" s="442"/>
      <c r="E30" s="40"/>
      <c r="F30" s="118">
        <v>138</v>
      </c>
      <c r="G30" s="118">
        <v>11.2</v>
      </c>
      <c r="H30" s="118">
        <v>103.15</v>
      </c>
      <c r="I30" s="118">
        <v>122.55</v>
      </c>
    </row>
    <row r="31" spans="1:9" ht="40" customHeight="1" x14ac:dyDescent="0.35">
      <c r="A31" s="169" t="s">
        <v>134</v>
      </c>
      <c r="B31" s="33"/>
      <c r="C31" s="442" t="s">
        <v>486</v>
      </c>
      <c r="D31" s="442"/>
      <c r="E31" s="40"/>
      <c r="F31" s="118">
        <v>3976.8</v>
      </c>
      <c r="G31" s="118">
        <v>861.25</v>
      </c>
      <c r="H31" s="118">
        <v>6198.9</v>
      </c>
      <c r="I31" s="118">
        <v>8884.35</v>
      </c>
    </row>
    <row r="32" spans="1:9" ht="40" customHeight="1" x14ac:dyDescent="0.35">
      <c r="A32" s="169" t="s">
        <v>242</v>
      </c>
      <c r="B32" s="33"/>
      <c r="C32" s="178"/>
      <c r="D32" s="178" t="s">
        <v>487</v>
      </c>
      <c r="E32" s="40"/>
      <c r="F32" s="118">
        <v>289.2</v>
      </c>
      <c r="G32" s="118">
        <v>56.64</v>
      </c>
      <c r="H32" s="118">
        <v>653.23</v>
      </c>
      <c r="I32" s="118">
        <v>1920.29</v>
      </c>
    </row>
    <row r="33" spans="1:10" ht="20.149999999999999" customHeight="1" x14ac:dyDescent="0.35">
      <c r="A33" s="169" t="s">
        <v>244</v>
      </c>
      <c r="B33" s="33"/>
      <c r="C33" s="442" t="s">
        <v>488</v>
      </c>
      <c r="D33" s="442"/>
      <c r="E33" s="40"/>
      <c r="F33" s="118">
        <v>278.14999999999998</v>
      </c>
      <c r="G33" s="118">
        <v>87.49</v>
      </c>
      <c r="H33" s="118">
        <v>1748.44</v>
      </c>
      <c r="I33" s="118">
        <v>0</v>
      </c>
    </row>
    <row r="34" spans="1:10" ht="40" customHeight="1" x14ac:dyDescent="0.35">
      <c r="A34" s="169" t="s">
        <v>246</v>
      </c>
      <c r="B34" s="33"/>
      <c r="C34" s="178"/>
      <c r="D34" s="178" t="s">
        <v>487</v>
      </c>
      <c r="E34" s="40"/>
      <c r="F34" s="118">
        <v>278.14999999999998</v>
      </c>
      <c r="G34" s="118">
        <v>87.49</v>
      </c>
      <c r="H34" s="118">
        <v>1748.44</v>
      </c>
      <c r="I34" s="118">
        <v>0</v>
      </c>
    </row>
    <row r="35" spans="1:10" ht="60" customHeight="1" x14ac:dyDescent="0.35">
      <c r="A35" s="169" t="s">
        <v>248</v>
      </c>
      <c r="B35" s="33"/>
      <c r="C35" s="442" t="s">
        <v>489</v>
      </c>
      <c r="D35" s="442"/>
      <c r="E35" s="40"/>
      <c r="F35" s="118">
        <v>47.63</v>
      </c>
      <c r="G35" s="118">
        <v>24.38</v>
      </c>
      <c r="H35" s="118">
        <v>1045.23</v>
      </c>
      <c r="I35" s="118">
        <v>982.44</v>
      </c>
    </row>
    <row r="36" spans="1:10" ht="20.149999999999999" customHeight="1" x14ac:dyDescent="0.35">
      <c r="A36" s="169" t="s">
        <v>249</v>
      </c>
      <c r="B36" s="370" t="s">
        <v>490</v>
      </c>
      <c r="C36" s="439"/>
      <c r="D36" s="439"/>
      <c r="E36" s="40"/>
      <c r="F36" s="118">
        <v>756.49</v>
      </c>
      <c r="G36" s="118">
        <v>166.35</v>
      </c>
      <c r="H36" s="118">
        <v>1657.09</v>
      </c>
      <c r="I36" s="118">
        <v>0</v>
      </c>
    </row>
    <row r="37" spans="1:10" ht="20.149999999999999" customHeight="1" x14ac:dyDescent="0.35">
      <c r="A37" s="169" t="s">
        <v>255</v>
      </c>
      <c r="B37" s="370" t="s">
        <v>1316</v>
      </c>
      <c r="C37" s="439"/>
      <c r="D37" s="439"/>
      <c r="E37" s="136"/>
      <c r="F37" s="30">
        <v>591.29</v>
      </c>
      <c r="G37" s="30">
        <v>19.8</v>
      </c>
      <c r="H37" s="30">
        <v>741.53</v>
      </c>
      <c r="I37" s="30">
        <v>1003.77</v>
      </c>
    </row>
    <row r="38" spans="1:10" ht="20.149999999999999" customHeight="1" x14ac:dyDescent="0.35">
      <c r="A38" s="169" t="s">
        <v>256</v>
      </c>
      <c r="B38" s="33"/>
      <c r="C38" s="442" t="s">
        <v>491</v>
      </c>
      <c r="D38" s="442"/>
      <c r="E38" s="45"/>
      <c r="F38" s="240"/>
      <c r="G38" s="241"/>
      <c r="H38" s="118">
        <v>1.95</v>
      </c>
      <c r="I38" s="118">
        <v>1.66</v>
      </c>
    </row>
    <row r="39" spans="1:10" ht="40" customHeight="1" x14ac:dyDescent="0.35">
      <c r="A39" s="169" t="s">
        <v>260</v>
      </c>
      <c r="B39" s="33"/>
      <c r="C39" s="442" t="s">
        <v>492</v>
      </c>
      <c r="D39" s="442"/>
      <c r="E39" s="40"/>
      <c r="F39" s="118">
        <v>17.809999999999999</v>
      </c>
      <c r="G39" s="118">
        <v>0</v>
      </c>
      <c r="H39" s="118">
        <v>0</v>
      </c>
      <c r="I39" s="118">
        <v>15.14</v>
      </c>
    </row>
    <row r="40" spans="1:10" ht="20.149999999999999" customHeight="1" x14ac:dyDescent="0.35">
      <c r="A40" s="169" t="s">
        <v>262</v>
      </c>
      <c r="B40" s="33"/>
      <c r="C40" s="442" t="s">
        <v>493</v>
      </c>
      <c r="D40" s="442"/>
      <c r="E40" s="40"/>
      <c r="F40" s="126">
        <v>0</v>
      </c>
      <c r="G40" s="242"/>
      <c r="H40" s="240"/>
      <c r="I40" s="118">
        <v>0</v>
      </c>
    </row>
    <row r="41" spans="1:10" ht="20.149999999999999" customHeight="1" x14ac:dyDescent="0.35">
      <c r="A41" s="169" t="s">
        <v>265</v>
      </c>
      <c r="B41" s="33"/>
      <c r="C41" s="442" t="s">
        <v>494</v>
      </c>
      <c r="D41" s="442"/>
      <c r="E41" s="40"/>
      <c r="F41" s="126">
        <v>215.33</v>
      </c>
      <c r="G41" s="242"/>
      <c r="H41" s="240"/>
      <c r="I41" s="118">
        <v>10.77</v>
      </c>
    </row>
    <row r="42" spans="1:10" ht="20.149999999999999" customHeight="1" x14ac:dyDescent="0.35">
      <c r="A42" s="169" t="s">
        <v>266</v>
      </c>
      <c r="B42" s="33"/>
      <c r="C42" s="442" t="s">
        <v>495</v>
      </c>
      <c r="D42" s="442"/>
      <c r="E42" s="40"/>
      <c r="F42" s="118">
        <v>358.14</v>
      </c>
      <c r="G42" s="118">
        <v>19.8</v>
      </c>
      <c r="H42" s="118">
        <v>739.58</v>
      </c>
      <c r="I42" s="118">
        <v>976.2</v>
      </c>
    </row>
    <row r="43" spans="1:10" ht="20.149999999999999" customHeight="1" x14ac:dyDescent="0.35">
      <c r="A43" s="169" t="s">
        <v>268</v>
      </c>
      <c r="B43" s="370" t="s">
        <v>496</v>
      </c>
      <c r="C43" s="439"/>
      <c r="D43" s="439"/>
      <c r="E43" s="40"/>
      <c r="F43" s="243">
        <v>3363.62</v>
      </c>
      <c r="G43" s="243">
        <v>473.48</v>
      </c>
      <c r="H43" s="243">
        <v>1585.46</v>
      </c>
      <c r="I43" s="118">
        <v>313.98</v>
      </c>
    </row>
    <row r="44" spans="1:10" ht="20.149999999999999" customHeight="1" x14ac:dyDescent="0.35">
      <c r="A44" s="169" t="s">
        <v>270</v>
      </c>
      <c r="B44" s="368" t="s">
        <v>497</v>
      </c>
      <c r="C44" s="399"/>
      <c r="D44" s="399"/>
      <c r="E44" s="45"/>
      <c r="F44" s="240"/>
      <c r="G44" s="240"/>
      <c r="H44" s="241"/>
      <c r="I44" s="244">
        <v>13576.79</v>
      </c>
      <c r="J44" s="135"/>
    </row>
    <row r="45" spans="1:10" ht="20.149999999999999" customHeight="1" x14ac:dyDescent="0.35">
      <c r="A45" s="169" t="s">
        <v>276</v>
      </c>
      <c r="B45" s="368" t="s">
        <v>498</v>
      </c>
      <c r="C45" s="399"/>
      <c r="D45" s="399"/>
      <c r="E45" s="43"/>
      <c r="F45" s="46"/>
      <c r="G45" s="46"/>
      <c r="H45" s="47"/>
      <c r="I45" s="124">
        <v>1.284499322236067</v>
      </c>
    </row>
    <row r="46" spans="1:10" ht="40" customHeight="1" x14ac:dyDescent="0.35">
      <c r="A46" s="372" t="s">
        <v>1018</v>
      </c>
      <c r="B46" s="372"/>
      <c r="C46" s="372"/>
      <c r="D46" s="372"/>
      <c r="E46" s="65"/>
      <c r="F46" s="65"/>
      <c r="G46" s="65"/>
      <c r="H46" s="65"/>
      <c r="I46" s="65"/>
    </row>
    <row r="47" spans="1:10" x14ac:dyDescent="0.35">
      <c r="A47" s="65"/>
      <c r="B47" s="65"/>
      <c r="C47" s="65"/>
      <c r="D47" s="65"/>
      <c r="E47" s="65"/>
      <c r="F47" s="65"/>
      <c r="G47" s="65"/>
      <c r="H47" s="65"/>
      <c r="I47" s="65"/>
    </row>
    <row r="48" spans="1:10" x14ac:dyDescent="0.35">
      <c r="A48" s="65"/>
      <c r="B48" s="65"/>
      <c r="C48" s="65"/>
      <c r="D48" s="65"/>
      <c r="E48" s="65"/>
      <c r="F48" s="65"/>
      <c r="G48" s="65"/>
      <c r="H48" s="65"/>
      <c r="I48" s="65"/>
    </row>
    <row r="49" spans="1:9" ht="20.149999999999999" customHeight="1" x14ac:dyDescent="0.35">
      <c r="A49" s="151"/>
      <c r="B49" s="175"/>
      <c r="C49" s="175"/>
      <c r="D49" s="35"/>
      <c r="E49" s="158" t="s">
        <v>1</v>
      </c>
      <c r="F49" s="158" t="s">
        <v>2</v>
      </c>
      <c r="G49" s="158" t="s">
        <v>3</v>
      </c>
      <c r="H49" s="158" t="s">
        <v>4</v>
      </c>
      <c r="I49" s="158" t="s">
        <v>5</v>
      </c>
    </row>
    <row r="50" spans="1:9" x14ac:dyDescent="0.35">
      <c r="A50" s="445" t="s">
        <v>459</v>
      </c>
      <c r="B50" s="446"/>
      <c r="C50" s="446"/>
      <c r="D50" s="120" t="s">
        <v>1017</v>
      </c>
      <c r="E50" s="394" t="s">
        <v>460</v>
      </c>
      <c r="F50" s="395"/>
      <c r="G50" s="395"/>
      <c r="H50" s="396"/>
      <c r="I50" s="27" t="s">
        <v>461</v>
      </c>
    </row>
    <row r="51" spans="1:9" ht="40" customHeight="1" x14ac:dyDescent="0.35">
      <c r="A51" s="36"/>
      <c r="B51" s="37"/>
      <c r="C51" s="37"/>
      <c r="D51" s="38"/>
      <c r="E51" s="144" t="s">
        <v>462</v>
      </c>
      <c r="F51" s="144" t="s">
        <v>463</v>
      </c>
      <c r="G51" s="144" t="s">
        <v>464</v>
      </c>
      <c r="H51" s="144" t="s">
        <v>465</v>
      </c>
      <c r="I51" s="18"/>
    </row>
    <row r="52" spans="1:9" ht="20.149999999999999" customHeight="1" x14ac:dyDescent="0.35">
      <c r="A52" s="368" t="s">
        <v>466</v>
      </c>
      <c r="B52" s="399"/>
      <c r="C52" s="399"/>
      <c r="D52" s="399"/>
      <c r="E52" s="369"/>
      <c r="F52" s="441"/>
      <c r="G52" s="441"/>
      <c r="H52" s="441"/>
      <c r="I52" s="441"/>
    </row>
    <row r="53" spans="1:9" ht="20.149999999999999" customHeight="1" x14ac:dyDescent="0.35">
      <c r="A53" s="159" t="s">
        <v>22</v>
      </c>
      <c r="B53" s="443" t="s">
        <v>467</v>
      </c>
      <c r="C53" s="443"/>
      <c r="D53" s="444"/>
      <c r="E53" s="118">
        <v>3453.58</v>
      </c>
      <c r="F53" s="118">
        <v>67.5</v>
      </c>
      <c r="G53" s="118">
        <v>44.91</v>
      </c>
      <c r="H53" s="118">
        <v>435.4</v>
      </c>
      <c r="I53" s="118">
        <v>3888.98</v>
      </c>
    </row>
    <row r="54" spans="1:9" ht="20.149999999999999" customHeight="1" x14ac:dyDescent="0.35">
      <c r="A54" s="144" t="s">
        <v>24</v>
      </c>
      <c r="B54" s="178"/>
      <c r="C54" s="442" t="s">
        <v>468</v>
      </c>
      <c r="D54" s="367"/>
      <c r="E54" s="118">
        <v>3453.58</v>
      </c>
      <c r="F54" s="118">
        <v>3.79</v>
      </c>
      <c r="G54" s="118">
        <v>6</v>
      </c>
      <c r="H54" s="118">
        <v>343.2</v>
      </c>
      <c r="I54" s="118">
        <v>3796.78</v>
      </c>
    </row>
    <row r="55" spans="1:9" ht="20.149999999999999" customHeight="1" x14ac:dyDescent="0.35">
      <c r="A55" s="144" t="s">
        <v>32</v>
      </c>
      <c r="B55" s="178"/>
      <c r="C55" s="442" t="s">
        <v>469</v>
      </c>
      <c r="D55" s="367"/>
      <c r="E55" s="234"/>
      <c r="F55" s="118">
        <v>63.71</v>
      </c>
      <c r="G55" s="118">
        <v>38.909999999999997</v>
      </c>
      <c r="H55" s="118">
        <v>92.2</v>
      </c>
      <c r="I55" s="118">
        <v>92.2</v>
      </c>
    </row>
    <row r="56" spans="1:9" ht="20.149999999999999" customHeight="1" x14ac:dyDescent="0.35">
      <c r="A56" s="144" t="s">
        <v>34</v>
      </c>
      <c r="B56" s="439" t="s">
        <v>470</v>
      </c>
      <c r="C56" s="439"/>
      <c r="D56" s="371"/>
      <c r="E56" s="235"/>
      <c r="F56" s="118">
        <v>8310.82</v>
      </c>
      <c r="G56" s="118">
        <v>548.95000000000005</v>
      </c>
      <c r="H56" s="118">
        <v>148.31</v>
      </c>
      <c r="I56" s="118">
        <v>8388.36</v>
      </c>
    </row>
    <row r="57" spans="1:9" ht="20.149999999999999" customHeight="1" x14ac:dyDescent="0.35">
      <c r="A57" s="144" t="s">
        <v>36</v>
      </c>
      <c r="B57" s="178"/>
      <c r="C57" s="442" t="s">
        <v>429</v>
      </c>
      <c r="D57" s="367"/>
      <c r="E57" s="235"/>
      <c r="F57" s="118">
        <v>5036.6099999999997</v>
      </c>
      <c r="G57" s="118">
        <v>288.55</v>
      </c>
      <c r="H57" s="118">
        <v>95.75</v>
      </c>
      <c r="I57" s="118">
        <v>5154.6499999999996</v>
      </c>
    </row>
    <row r="58" spans="1:9" ht="20.149999999999999" customHeight="1" x14ac:dyDescent="0.35">
      <c r="A58" s="144" t="s">
        <v>38</v>
      </c>
      <c r="B58" s="178"/>
      <c r="C58" s="442" t="s">
        <v>430</v>
      </c>
      <c r="D58" s="367"/>
      <c r="E58" s="235"/>
      <c r="F58" s="118">
        <v>3274.21</v>
      </c>
      <c r="G58" s="118">
        <v>260.39999999999998</v>
      </c>
      <c r="H58" s="118">
        <v>52.56</v>
      </c>
      <c r="I58" s="118">
        <v>3233.71</v>
      </c>
    </row>
    <row r="59" spans="1:9" ht="20.149999999999999" customHeight="1" x14ac:dyDescent="0.35">
      <c r="A59" s="144" t="s">
        <v>73</v>
      </c>
      <c r="B59" s="439" t="s">
        <v>471</v>
      </c>
      <c r="C59" s="439"/>
      <c r="D59" s="371"/>
      <c r="E59" s="235"/>
      <c r="F59" s="118">
        <v>6744.88</v>
      </c>
      <c r="G59" s="118">
        <v>605.70000000000005</v>
      </c>
      <c r="H59" s="118">
        <v>3509.7</v>
      </c>
      <c r="I59" s="118">
        <v>6497.77</v>
      </c>
    </row>
    <row r="60" spans="1:9" ht="20.149999999999999" customHeight="1" x14ac:dyDescent="0.35">
      <c r="A60" s="144" t="s">
        <v>75</v>
      </c>
      <c r="B60" s="178"/>
      <c r="C60" s="442" t="s">
        <v>472</v>
      </c>
      <c r="D60" s="367"/>
      <c r="E60" s="235"/>
      <c r="F60" s="118">
        <v>607.29</v>
      </c>
      <c r="G60" s="118">
        <v>0</v>
      </c>
      <c r="H60" s="118">
        <v>0</v>
      </c>
      <c r="I60" s="118">
        <v>303.64</v>
      </c>
    </row>
    <row r="61" spans="1:9" ht="20.149999999999999" customHeight="1" x14ac:dyDescent="0.35">
      <c r="A61" s="144" t="s">
        <v>77</v>
      </c>
      <c r="B61" s="178"/>
      <c r="C61" s="442" t="s">
        <v>473</v>
      </c>
      <c r="D61" s="367"/>
      <c r="E61" s="235"/>
      <c r="F61" s="118">
        <v>6137.59</v>
      </c>
      <c r="G61" s="118">
        <v>605.70000000000005</v>
      </c>
      <c r="H61" s="118">
        <v>3509.7</v>
      </c>
      <c r="I61" s="118">
        <v>6194.13</v>
      </c>
    </row>
    <row r="62" spans="1:9" ht="20.149999999999999" customHeight="1" x14ac:dyDescent="0.35">
      <c r="A62" s="144" t="s">
        <v>79</v>
      </c>
      <c r="B62" s="439" t="s">
        <v>474</v>
      </c>
      <c r="C62" s="439"/>
      <c r="D62" s="371"/>
      <c r="E62" s="236"/>
      <c r="F62" s="118">
        <v>645.01</v>
      </c>
      <c r="G62" s="118">
        <v>11.7</v>
      </c>
      <c r="H62" s="118">
        <v>2103.11</v>
      </c>
      <c r="I62" s="118">
        <v>0</v>
      </c>
    </row>
    <row r="63" spans="1:9" ht="20.149999999999999" customHeight="1" x14ac:dyDescent="0.35">
      <c r="A63" s="144" t="s">
        <v>81</v>
      </c>
      <c r="B63" s="439" t="s">
        <v>475</v>
      </c>
      <c r="C63" s="439"/>
      <c r="D63" s="371"/>
      <c r="E63" s="118">
        <v>19.5</v>
      </c>
      <c r="F63" s="118">
        <v>562.46</v>
      </c>
      <c r="G63" s="118">
        <v>0</v>
      </c>
      <c r="H63" s="118">
        <v>170.24</v>
      </c>
      <c r="I63" s="118">
        <v>170.24</v>
      </c>
    </row>
    <row r="64" spans="1:9" ht="20.149999999999999" customHeight="1" x14ac:dyDescent="0.35">
      <c r="A64" s="144" t="s">
        <v>125</v>
      </c>
      <c r="B64" s="178"/>
      <c r="C64" s="442" t="s">
        <v>476</v>
      </c>
      <c r="D64" s="367"/>
      <c r="E64" s="118">
        <v>19.5</v>
      </c>
      <c r="F64" s="114"/>
      <c r="G64" s="237"/>
      <c r="H64" s="237"/>
      <c r="I64" s="233"/>
    </row>
    <row r="65" spans="1:9" ht="40" customHeight="1" x14ac:dyDescent="0.35">
      <c r="A65" s="144" t="s">
        <v>127</v>
      </c>
      <c r="B65" s="178"/>
      <c r="C65" s="442" t="s">
        <v>477</v>
      </c>
      <c r="D65" s="367"/>
      <c r="E65" s="234"/>
      <c r="F65" s="118">
        <v>562.46</v>
      </c>
      <c r="G65" s="118">
        <v>0</v>
      </c>
      <c r="H65" s="118">
        <v>170.24</v>
      </c>
      <c r="I65" s="118">
        <v>170.24</v>
      </c>
    </row>
    <row r="66" spans="1:9" ht="20.149999999999999" customHeight="1" x14ac:dyDescent="0.35">
      <c r="A66" s="169" t="s">
        <v>128</v>
      </c>
      <c r="B66" s="399" t="s">
        <v>478</v>
      </c>
      <c r="C66" s="399"/>
      <c r="D66" s="369"/>
      <c r="E66" s="238"/>
      <c r="F66" s="237"/>
      <c r="G66" s="237"/>
      <c r="H66" s="233"/>
      <c r="I66" s="118">
        <v>18945.34</v>
      </c>
    </row>
    <row r="67" spans="1:9" ht="20.149999999999999" customHeight="1" x14ac:dyDescent="0.35">
      <c r="A67" s="368" t="s">
        <v>479</v>
      </c>
      <c r="B67" s="399"/>
      <c r="C67" s="399"/>
      <c r="D67" s="399"/>
      <c r="E67" s="431"/>
      <c r="F67" s="440"/>
      <c r="G67" s="440"/>
      <c r="H67" s="440"/>
      <c r="I67" s="441"/>
    </row>
    <row r="68" spans="1:9" ht="20.149999999999999" customHeight="1" x14ac:dyDescent="0.35">
      <c r="A68" s="169" t="s">
        <v>129</v>
      </c>
      <c r="B68" s="370" t="s">
        <v>426</v>
      </c>
      <c r="C68" s="439"/>
      <c r="D68" s="439"/>
      <c r="E68" s="44"/>
      <c r="F68" s="237"/>
      <c r="G68" s="237"/>
      <c r="H68" s="233"/>
      <c r="I68" s="118">
        <v>512.64</v>
      </c>
    </row>
    <row r="69" spans="1:9" ht="24" customHeight="1" x14ac:dyDescent="0.35">
      <c r="A69" s="169" t="s">
        <v>480</v>
      </c>
      <c r="B69" s="370" t="s">
        <v>481</v>
      </c>
      <c r="C69" s="439"/>
      <c r="D69" s="439"/>
      <c r="E69" s="40"/>
      <c r="F69" s="118">
        <v>56.24</v>
      </c>
      <c r="G69" s="118">
        <v>55.97</v>
      </c>
      <c r="H69" s="118">
        <v>2014.89</v>
      </c>
      <c r="I69" s="118">
        <v>1808.03</v>
      </c>
    </row>
    <row r="70" spans="1:9" ht="20.149999999999999" customHeight="1" x14ac:dyDescent="0.35">
      <c r="A70" s="169" t="s">
        <v>130</v>
      </c>
      <c r="B70" s="370" t="s">
        <v>482</v>
      </c>
      <c r="C70" s="439"/>
      <c r="D70" s="439"/>
      <c r="E70" s="40"/>
      <c r="F70" s="118">
        <v>0</v>
      </c>
      <c r="G70" s="118">
        <v>0</v>
      </c>
      <c r="H70" s="118">
        <v>0</v>
      </c>
      <c r="I70" s="118">
        <v>0</v>
      </c>
    </row>
    <row r="71" spans="1:9" ht="20.149999999999999" customHeight="1" x14ac:dyDescent="0.35">
      <c r="A71" s="169" t="s">
        <v>131</v>
      </c>
      <c r="B71" s="370" t="s">
        <v>483</v>
      </c>
      <c r="C71" s="439"/>
      <c r="D71" s="439"/>
      <c r="E71" s="40"/>
      <c r="F71" s="118">
        <v>4753.1000000000004</v>
      </c>
      <c r="G71" s="118">
        <v>1079.49</v>
      </c>
      <c r="H71" s="118">
        <v>10317.09</v>
      </c>
      <c r="I71" s="118">
        <v>11140.28</v>
      </c>
    </row>
    <row r="72" spans="1:9" ht="40" customHeight="1" x14ac:dyDescent="0.35">
      <c r="A72" s="169" t="s">
        <v>132</v>
      </c>
      <c r="B72" s="33"/>
      <c r="C72" s="442" t="s">
        <v>484</v>
      </c>
      <c r="D72" s="442"/>
      <c r="E72" s="40"/>
      <c r="F72" s="118">
        <v>0</v>
      </c>
      <c r="G72" s="118">
        <v>0</v>
      </c>
      <c r="H72" s="118">
        <v>0</v>
      </c>
      <c r="I72" s="118">
        <v>0</v>
      </c>
    </row>
    <row r="73" spans="1:9" ht="40" customHeight="1" x14ac:dyDescent="0.35">
      <c r="A73" s="169" t="s">
        <v>133</v>
      </c>
      <c r="B73" s="33"/>
      <c r="C73" s="442" t="s">
        <v>485</v>
      </c>
      <c r="D73" s="442"/>
      <c r="E73" s="40"/>
      <c r="F73" s="118">
        <v>165.14</v>
      </c>
      <c r="G73" s="118">
        <v>11.46</v>
      </c>
      <c r="H73" s="118">
        <v>105.22</v>
      </c>
      <c r="I73" s="118">
        <v>127.46</v>
      </c>
    </row>
    <row r="74" spans="1:9" ht="40" customHeight="1" x14ac:dyDescent="0.35">
      <c r="A74" s="169" t="s">
        <v>134</v>
      </c>
      <c r="B74" s="33"/>
      <c r="C74" s="442" t="s">
        <v>486</v>
      </c>
      <c r="D74" s="442"/>
      <c r="E74" s="40"/>
      <c r="F74" s="118">
        <v>4228.54</v>
      </c>
      <c r="G74" s="118">
        <v>940.73</v>
      </c>
      <c r="H74" s="118">
        <v>6935.84</v>
      </c>
      <c r="I74" s="118">
        <v>10003.67</v>
      </c>
    </row>
    <row r="75" spans="1:9" ht="40" customHeight="1" x14ac:dyDescent="0.35">
      <c r="A75" s="169" t="s">
        <v>242</v>
      </c>
      <c r="B75" s="33"/>
      <c r="C75" s="178"/>
      <c r="D75" s="178" t="s">
        <v>487</v>
      </c>
      <c r="E75" s="40"/>
      <c r="F75" s="118">
        <v>302.70999999999998</v>
      </c>
      <c r="G75" s="118">
        <v>59.21</v>
      </c>
      <c r="H75" s="118">
        <v>674.46</v>
      </c>
      <c r="I75" s="118">
        <v>2262</v>
      </c>
    </row>
    <row r="76" spans="1:9" ht="20.149999999999999" customHeight="1" x14ac:dyDescent="0.35">
      <c r="A76" s="169" t="s">
        <v>244</v>
      </c>
      <c r="B76" s="33"/>
      <c r="C76" s="442" t="s">
        <v>488</v>
      </c>
      <c r="D76" s="442"/>
      <c r="E76" s="40"/>
      <c r="F76" s="118">
        <v>304.66000000000003</v>
      </c>
      <c r="G76" s="118">
        <v>102.93</v>
      </c>
      <c r="H76" s="118">
        <v>2206.54</v>
      </c>
      <c r="I76" s="118">
        <v>0</v>
      </c>
    </row>
    <row r="77" spans="1:9" ht="40" customHeight="1" x14ac:dyDescent="0.35">
      <c r="A77" s="169" t="s">
        <v>246</v>
      </c>
      <c r="B77" s="33"/>
      <c r="C77" s="178"/>
      <c r="D77" s="178" t="s">
        <v>487</v>
      </c>
      <c r="E77" s="40"/>
      <c r="F77" s="118">
        <v>304.66000000000003</v>
      </c>
      <c r="G77" s="118">
        <v>102.93</v>
      </c>
      <c r="H77" s="118">
        <v>2206.54</v>
      </c>
      <c r="I77" s="118">
        <v>0</v>
      </c>
    </row>
    <row r="78" spans="1:9" ht="60" customHeight="1" x14ac:dyDescent="0.35">
      <c r="A78" s="169" t="s">
        <v>248</v>
      </c>
      <c r="B78" s="33"/>
      <c r="C78" s="442" t="s">
        <v>489</v>
      </c>
      <c r="D78" s="442"/>
      <c r="E78" s="40"/>
      <c r="F78" s="118">
        <v>54.76</v>
      </c>
      <c r="G78" s="118">
        <v>24.38</v>
      </c>
      <c r="H78" s="118">
        <v>1069.49</v>
      </c>
      <c r="I78" s="118">
        <v>1009.15</v>
      </c>
    </row>
    <row r="79" spans="1:9" ht="20.149999999999999" customHeight="1" x14ac:dyDescent="0.35">
      <c r="A79" s="169" t="s">
        <v>249</v>
      </c>
      <c r="B79" s="370" t="s">
        <v>490</v>
      </c>
      <c r="C79" s="439"/>
      <c r="D79" s="439"/>
      <c r="E79" s="40"/>
      <c r="F79" s="118">
        <v>757.28</v>
      </c>
      <c r="G79" s="118">
        <v>167.11</v>
      </c>
      <c r="H79" s="118">
        <v>1665.64</v>
      </c>
      <c r="I79" s="118">
        <v>0</v>
      </c>
    </row>
    <row r="80" spans="1:9" ht="20.149999999999999" customHeight="1" x14ac:dyDescent="0.35">
      <c r="A80" s="169" t="s">
        <v>255</v>
      </c>
      <c r="B80" s="370" t="s">
        <v>1316</v>
      </c>
      <c r="C80" s="439"/>
      <c r="D80" s="439"/>
      <c r="E80" s="136"/>
      <c r="F80" s="30">
        <v>1077.42</v>
      </c>
      <c r="G80" s="30">
        <v>24.94</v>
      </c>
      <c r="H80" s="30">
        <v>738.12</v>
      </c>
      <c r="I80" s="30">
        <v>1027.56</v>
      </c>
    </row>
    <row r="81" spans="1:9" ht="20.149999999999999" customHeight="1" x14ac:dyDescent="0.35">
      <c r="A81" s="169" t="s">
        <v>256</v>
      </c>
      <c r="B81" s="33"/>
      <c r="C81" s="442" t="s">
        <v>491</v>
      </c>
      <c r="D81" s="442"/>
      <c r="E81" s="45"/>
      <c r="F81" s="240"/>
      <c r="G81" s="241"/>
      <c r="H81" s="118">
        <v>1.95</v>
      </c>
      <c r="I81" s="118">
        <v>1.66</v>
      </c>
    </row>
    <row r="82" spans="1:9" ht="40" customHeight="1" x14ac:dyDescent="0.35">
      <c r="A82" s="169" t="s">
        <v>260</v>
      </c>
      <c r="B82" s="33"/>
      <c r="C82" s="442" t="s">
        <v>492</v>
      </c>
      <c r="D82" s="442"/>
      <c r="E82" s="40"/>
      <c r="F82" s="118">
        <v>17.809999999999999</v>
      </c>
      <c r="G82" s="118">
        <v>0</v>
      </c>
      <c r="H82" s="118">
        <v>0</v>
      </c>
      <c r="I82" s="118">
        <v>15.14</v>
      </c>
    </row>
    <row r="83" spans="1:9" ht="20.149999999999999" customHeight="1" x14ac:dyDescent="0.35">
      <c r="A83" s="169" t="s">
        <v>262</v>
      </c>
      <c r="B83" s="33"/>
      <c r="C83" s="442" t="s">
        <v>493</v>
      </c>
      <c r="D83" s="442"/>
      <c r="E83" s="40"/>
      <c r="F83" s="126">
        <v>0</v>
      </c>
      <c r="G83" s="242"/>
      <c r="H83" s="240"/>
      <c r="I83" s="118">
        <v>0</v>
      </c>
    </row>
    <row r="84" spans="1:9" ht="20.149999999999999" customHeight="1" x14ac:dyDescent="0.35">
      <c r="A84" s="169" t="s">
        <v>265</v>
      </c>
      <c r="B84" s="33"/>
      <c r="C84" s="442" t="s">
        <v>494</v>
      </c>
      <c r="D84" s="442"/>
      <c r="E84" s="40"/>
      <c r="F84" s="126">
        <v>215.33</v>
      </c>
      <c r="G84" s="242"/>
      <c r="H84" s="240"/>
      <c r="I84" s="118">
        <v>10.77</v>
      </c>
    </row>
    <row r="85" spans="1:9" ht="20.149999999999999" customHeight="1" x14ac:dyDescent="0.35">
      <c r="A85" s="169" t="s">
        <v>266</v>
      </c>
      <c r="B85" s="33"/>
      <c r="C85" s="442" t="s">
        <v>495</v>
      </c>
      <c r="D85" s="442"/>
      <c r="E85" s="40"/>
      <c r="F85" s="118">
        <v>844.28</v>
      </c>
      <c r="G85" s="118">
        <v>24.94</v>
      </c>
      <c r="H85" s="118">
        <v>736.17</v>
      </c>
      <c r="I85" s="118">
        <v>999.99</v>
      </c>
    </row>
    <row r="86" spans="1:9" ht="20.149999999999999" customHeight="1" x14ac:dyDescent="0.35">
      <c r="A86" s="169" t="s">
        <v>268</v>
      </c>
      <c r="B86" s="370" t="s">
        <v>496</v>
      </c>
      <c r="C86" s="439"/>
      <c r="D86" s="439"/>
      <c r="E86" s="40"/>
      <c r="F86" s="243">
        <v>3542.51</v>
      </c>
      <c r="G86" s="243">
        <v>509.25</v>
      </c>
      <c r="H86" s="243">
        <v>1600.39</v>
      </c>
      <c r="I86" s="118">
        <v>326.43</v>
      </c>
    </row>
    <row r="87" spans="1:9" ht="20.149999999999999" customHeight="1" x14ac:dyDescent="0.35">
      <c r="A87" s="169" t="s">
        <v>270</v>
      </c>
      <c r="B87" s="368" t="s">
        <v>497</v>
      </c>
      <c r="C87" s="399"/>
      <c r="D87" s="399"/>
      <c r="E87" s="45"/>
      <c r="F87" s="240"/>
      <c r="G87" s="240"/>
      <c r="H87" s="241"/>
      <c r="I87" s="244">
        <v>14814.94</v>
      </c>
    </row>
    <row r="88" spans="1:9" ht="20.149999999999999" customHeight="1" x14ac:dyDescent="0.35">
      <c r="A88" s="169" t="s">
        <v>276</v>
      </c>
      <c r="B88" s="368" t="s">
        <v>498</v>
      </c>
      <c r="C88" s="399"/>
      <c r="D88" s="399"/>
      <c r="E88" s="43"/>
      <c r="F88" s="46"/>
      <c r="G88" s="46"/>
      <c r="H88" s="47"/>
      <c r="I88" s="124">
        <v>1.2787994935011411</v>
      </c>
    </row>
  </sheetData>
  <mergeCells count="80">
    <mergeCell ref="E7:H7"/>
    <mergeCell ref="A9:D9"/>
    <mergeCell ref="E9:I9"/>
    <mergeCell ref="B10:D10"/>
    <mergeCell ref="C11:D11"/>
    <mergeCell ref="C22:D22"/>
    <mergeCell ref="B23:D23"/>
    <mergeCell ref="A24:D24"/>
    <mergeCell ref="B16:D16"/>
    <mergeCell ref="A3:D3"/>
    <mergeCell ref="A7:C7"/>
    <mergeCell ref="C12:D12"/>
    <mergeCell ref="B13:D13"/>
    <mergeCell ref="C14:D14"/>
    <mergeCell ref="C15:D15"/>
    <mergeCell ref="C17:D17"/>
    <mergeCell ref="C18:D18"/>
    <mergeCell ref="B19:D19"/>
    <mergeCell ref="B20:D20"/>
    <mergeCell ref="C21:D21"/>
    <mergeCell ref="E24:I24"/>
    <mergeCell ref="B25:D25"/>
    <mergeCell ref="B26:D26"/>
    <mergeCell ref="C41:D41"/>
    <mergeCell ref="B28:D28"/>
    <mergeCell ref="C29:D29"/>
    <mergeCell ref="C30:D30"/>
    <mergeCell ref="C31:D31"/>
    <mergeCell ref="C33:D33"/>
    <mergeCell ref="C35:D35"/>
    <mergeCell ref="B36:D36"/>
    <mergeCell ref="B37:D37"/>
    <mergeCell ref="C38:D38"/>
    <mergeCell ref="C39:D39"/>
    <mergeCell ref="C40:D40"/>
    <mergeCell ref="B27:D27"/>
    <mergeCell ref="C42:D42"/>
    <mergeCell ref="B43:D43"/>
    <mergeCell ref="B44:D44"/>
    <mergeCell ref="B45:D45"/>
    <mergeCell ref="A46:D46"/>
    <mergeCell ref="C61:D61"/>
    <mergeCell ref="E50:H50"/>
    <mergeCell ref="A52:D52"/>
    <mergeCell ref="E52:I52"/>
    <mergeCell ref="B53:D53"/>
    <mergeCell ref="C54:D54"/>
    <mergeCell ref="C55:D55"/>
    <mergeCell ref="A50:C50"/>
    <mergeCell ref="B56:D56"/>
    <mergeCell ref="C57:D57"/>
    <mergeCell ref="C58:D58"/>
    <mergeCell ref="B59:D59"/>
    <mergeCell ref="C60:D60"/>
    <mergeCell ref="B62:D62"/>
    <mergeCell ref="B63:D63"/>
    <mergeCell ref="C64:D64"/>
    <mergeCell ref="C65:D65"/>
    <mergeCell ref="B66:D66"/>
    <mergeCell ref="B80:D80"/>
    <mergeCell ref="E67:I67"/>
    <mergeCell ref="B68:D68"/>
    <mergeCell ref="B69:D69"/>
    <mergeCell ref="B70:D70"/>
    <mergeCell ref="B71:D71"/>
    <mergeCell ref="C72:D72"/>
    <mergeCell ref="A67:D67"/>
    <mergeCell ref="C73:D73"/>
    <mergeCell ref="C74:D74"/>
    <mergeCell ref="C76:D76"/>
    <mergeCell ref="C78:D78"/>
    <mergeCell ref="B79:D79"/>
    <mergeCell ref="B87:D87"/>
    <mergeCell ref="B88:D88"/>
    <mergeCell ref="C81:D81"/>
    <mergeCell ref="C82:D82"/>
    <mergeCell ref="C83:D83"/>
    <mergeCell ref="C84:D84"/>
    <mergeCell ref="C85:D85"/>
    <mergeCell ref="B86:D8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D4010-3A1B-4BD7-A2B4-DCC9048E3BDD}">
  <dimension ref="A3:K88"/>
  <sheetViews>
    <sheetView showGridLines="0" workbookViewId="0"/>
  </sheetViews>
  <sheetFormatPr baseColWidth="10" defaultColWidth="9.1796875" defaultRowHeight="14.5" x14ac:dyDescent="0.35"/>
  <cols>
    <col min="1" max="1" width="11" style="121" customWidth="1"/>
    <col min="2" max="3" width="2.1796875" style="121" customWidth="1"/>
    <col min="4" max="4" width="65.54296875" style="121" customWidth="1"/>
    <col min="5" max="9" width="21.81640625" style="121" customWidth="1"/>
    <col min="11" max="11" width="10.453125" bestFit="1" customWidth="1"/>
  </cols>
  <sheetData>
    <row r="3" spans="1:11" x14ac:dyDescent="0.35">
      <c r="A3" s="372" t="s">
        <v>1019</v>
      </c>
      <c r="B3" s="372"/>
      <c r="C3" s="372"/>
      <c r="D3" s="372"/>
      <c r="E3" s="65"/>
      <c r="F3" s="65"/>
      <c r="G3" s="65"/>
      <c r="H3" s="65"/>
      <c r="I3" s="65"/>
    </row>
    <row r="4" spans="1:11" x14ac:dyDescent="0.35">
      <c r="A4" s="65"/>
      <c r="B4" s="65"/>
      <c r="C4" s="65"/>
      <c r="D4" s="65"/>
      <c r="E4" s="65"/>
      <c r="F4" s="65"/>
      <c r="G4" s="65"/>
      <c r="H4" s="65"/>
      <c r="I4" s="65"/>
    </row>
    <row r="5" spans="1:11" x14ac:dyDescent="0.35">
      <c r="A5" s="65"/>
      <c r="B5" s="65"/>
      <c r="C5" s="65"/>
      <c r="D5" s="65"/>
      <c r="E5" s="65"/>
      <c r="F5" s="65"/>
      <c r="G5" s="65"/>
      <c r="H5" s="65"/>
      <c r="I5" s="65"/>
    </row>
    <row r="6" spans="1:11" ht="20.149999999999999" customHeight="1" x14ac:dyDescent="0.35">
      <c r="A6" s="151"/>
      <c r="B6" s="175"/>
      <c r="C6" s="175"/>
      <c r="D6" s="35"/>
      <c r="E6" s="158" t="s">
        <v>1</v>
      </c>
      <c r="F6" s="158" t="s">
        <v>2</v>
      </c>
      <c r="G6" s="158" t="s">
        <v>3</v>
      </c>
      <c r="H6" s="158" t="s">
        <v>4</v>
      </c>
      <c r="I6" s="158" t="s">
        <v>5</v>
      </c>
    </row>
    <row r="7" spans="1:11" ht="20.149999999999999" customHeight="1" x14ac:dyDescent="0.35">
      <c r="A7" s="445" t="s">
        <v>459</v>
      </c>
      <c r="B7" s="446"/>
      <c r="C7" s="446"/>
      <c r="D7" s="120" t="s">
        <v>942</v>
      </c>
      <c r="E7" s="394" t="s">
        <v>460</v>
      </c>
      <c r="F7" s="395"/>
      <c r="G7" s="395"/>
      <c r="H7" s="396"/>
      <c r="I7" s="27" t="s">
        <v>461</v>
      </c>
    </row>
    <row r="8" spans="1:11" ht="20.149999999999999" customHeight="1" x14ac:dyDescent="0.35">
      <c r="A8" s="36"/>
      <c r="B8" s="37"/>
      <c r="C8" s="37"/>
      <c r="D8" s="38"/>
      <c r="E8" s="144" t="s">
        <v>462</v>
      </c>
      <c r="F8" s="144" t="s">
        <v>463</v>
      </c>
      <c r="G8" s="144" t="s">
        <v>464</v>
      </c>
      <c r="H8" s="144" t="s">
        <v>465</v>
      </c>
      <c r="I8" s="18"/>
    </row>
    <row r="9" spans="1:11" ht="20.149999999999999" customHeight="1" x14ac:dyDescent="0.35">
      <c r="A9" s="368" t="s">
        <v>466</v>
      </c>
      <c r="B9" s="399"/>
      <c r="C9" s="399"/>
      <c r="D9" s="399"/>
      <c r="E9" s="369"/>
      <c r="F9" s="441"/>
      <c r="G9" s="441"/>
      <c r="H9" s="441"/>
      <c r="I9" s="441"/>
    </row>
    <row r="10" spans="1:11" ht="20.149999999999999" customHeight="1" x14ac:dyDescent="0.35">
      <c r="A10" s="159" t="s">
        <v>22</v>
      </c>
      <c r="B10" s="443" t="s">
        <v>467</v>
      </c>
      <c r="C10" s="443"/>
      <c r="D10" s="444"/>
      <c r="E10" s="118">
        <v>3458.63</v>
      </c>
      <c r="F10" s="118">
        <v>30</v>
      </c>
      <c r="G10" s="118">
        <v>62.46</v>
      </c>
      <c r="H10" s="118">
        <v>430.2</v>
      </c>
      <c r="I10" s="118">
        <v>3888.83</v>
      </c>
    </row>
    <row r="11" spans="1:11" ht="20.149999999999999" customHeight="1" x14ac:dyDescent="0.35">
      <c r="A11" s="144" t="s">
        <v>24</v>
      </c>
      <c r="B11" s="178"/>
      <c r="C11" s="442" t="s">
        <v>468</v>
      </c>
      <c r="D11" s="367"/>
      <c r="E11" s="118">
        <v>3458.63</v>
      </c>
      <c r="F11" s="118">
        <v>2.69</v>
      </c>
      <c r="G11" s="118">
        <v>8.59</v>
      </c>
      <c r="H11" s="118">
        <v>333.39</v>
      </c>
      <c r="I11" s="118">
        <v>3792.02</v>
      </c>
    </row>
    <row r="12" spans="1:11" ht="20.149999999999999" customHeight="1" x14ac:dyDescent="0.35">
      <c r="A12" s="144" t="s">
        <v>32</v>
      </c>
      <c r="B12" s="178"/>
      <c r="C12" s="442" t="s">
        <v>469</v>
      </c>
      <c r="D12" s="367"/>
      <c r="E12" s="234"/>
      <c r="F12" s="118">
        <v>27.31</v>
      </c>
      <c r="G12" s="118">
        <v>53.87</v>
      </c>
      <c r="H12" s="118">
        <v>96.81</v>
      </c>
      <c r="I12" s="118">
        <v>96.81</v>
      </c>
    </row>
    <row r="13" spans="1:11" ht="20.149999999999999" customHeight="1" x14ac:dyDescent="0.35">
      <c r="A13" s="144" t="s">
        <v>34</v>
      </c>
      <c r="B13" s="439" t="s">
        <v>470</v>
      </c>
      <c r="C13" s="439"/>
      <c r="D13" s="371"/>
      <c r="E13" s="235"/>
      <c r="F13" s="118">
        <v>7459.32</v>
      </c>
      <c r="G13" s="118">
        <v>597.55999999999995</v>
      </c>
      <c r="H13" s="118">
        <v>187.96</v>
      </c>
      <c r="I13" s="118">
        <v>7691.51</v>
      </c>
      <c r="K13" s="125"/>
    </row>
    <row r="14" spans="1:11" ht="20.149999999999999" customHeight="1" x14ac:dyDescent="0.35">
      <c r="A14" s="144" t="s">
        <v>36</v>
      </c>
      <c r="B14" s="178"/>
      <c r="C14" s="442" t="s">
        <v>429</v>
      </c>
      <c r="D14" s="367"/>
      <c r="E14" s="235"/>
      <c r="F14" s="118">
        <v>4789.91</v>
      </c>
      <c r="G14" s="118">
        <v>257.2</v>
      </c>
      <c r="H14" s="118">
        <v>129.69</v>
      </c>
      <c r="I14" s="118">
        <v>4924.4399999999996</v>
      </c>
    </row>
    <row r="15" spans="1:11" ht="20.149999999999999" customHeight="1" x14ac:dyDescent="0.35">
      <c r="A15" s="144" t="s">
        <v>38</v>
      </c>
      <c r="B15" s="178"/>
      <c r="C15" s="442" t="s">
        <v>430</v>
      </c>
      <c r="D15" s="367"/>
      <c r="E15" s="235"/>
      <c r="F15" s="118">
        <v>2669.41</v>
      </c>
      <c r="G15" s="118">
        <v>340.36</v>
      </c>
      <c r="H15" s="118">
        <v>58.28</v>
      </c>
      <c r="I15" s="118">
        <v>2767.07</v>
      </c>
    </row>
    <row r="16" spans="1:11" ht="20.149999999999999" customHeight="1" x14ac:dyDescent="0.35">
      <c r="A16" s="144" t="s">
        <v>73</v>
      </c>
      <c r="B16" s="439" t="s">
        <v>471</v>
      </c>
      <c r="C16" s="439"/>
      <c r="D16" s="371"/>
      <c r="E16" s="235"/>
      <c r="F16" s="118">
        <v>4790.93</v>
      </c>
      <c r="G16" s="118">
        <v>1068.8599999999999</v>
      </c>
      <c r="H16" s="118">
        <v>3391.37</v>
      </c>
      <c r="I16" s="118">
        <v>5934.87</v>
      </c>
    </row>
    <row r="17" spans="1:9" ht="20.149999999999999" customHeight="1" x14ac:dyDescent="0.35">
      <c r="A17" s="144" t="s">
        <v>75</v>
      </c>
      <c r="B17" s="178"/>
      <c r="C17" s="442" t="s">
        <v>472</v>
      </c>
      <c r="D17" s="367"/>
      <c r="E17" s="235"/>
      <c r="F17" s="118">
        <v>568.69000000000005</v>
      </c>
      <c r="G17" s="118">
        <v>0</v>
      </c>
      <c r="H17" s="118">
        <v>0</v>
      </c>
      <c r="I17" s="118">
        <v>284.33999999999997</v>
      </c>
    </row>
    <row r="18" spans="1:9" ht="20.149999999999999" customHeight="1" x14ac:dyDescent="0.35">
      <c r="A18" s="144" t="s">
        <v>77</v>
      </c>
      <c r="B18" s="178"/>
      <c r="C18" s="442" t="s">
        <v>473</v>
      </c>
      <c r="D18" s="367"/>
      <c r="E18" s="235"/>
      <c r="F18" s="118">
        <v>4222.25</v>
      </c>
      <c r="G18" s="118">
        <v>1068.8599999999999</v>
      </c>
      <c r="H18" s="118">
        <v>3391.37</v>
      </c>
      <c r="I18" s="118">
        <v>5650.53</v>
      </c>
    </row>
    <row r="19" spans="1:9" ht="20.149999999999999" customHeight="1" x14ac:dyDescent="0.35">
      <c r="A19" s="144" t="s">
        <v>79</v>
      </c>
      <c r="B19" s="439" t="s">
        <v>474</v>
      </c>
      <c r="C19" s="439"/>
      <c r="D19" s="371"/>
      <c r="E19" s="236"/>
      <c r="F19" s="118">
        <v>561.05999999999995</v>
      </c>
      <c r="G19" s="118">
        <v>12.17</v>
      </c>
      <c r="H19" s="118">
        <v>1954.49</v>
      </c>
      <c r="I19" s="118">
        <v>0</v>
      </c>
    </row>
    <row r="20" spans="1:9" ht="20.149999999999999" customHeight="1" x14ac:dyDescent="0.35">
      <c r="A20" s="144" t="s">
        <v>81</v>
      </c>
      <c r="B20" s="439" t="s">
        <v>475</v>
      </c>
      <c r="C20" s="439"/>
      <c r="D20" s="371"/>
      <c r="E20" s="118">
        <v>17.43</v>
      </c>
      <c r="F20" s="118">
        <v>566.51</v>
      </c>
      <c r="G20" s="118">
        <v>0</v>
      </c>
      <c r="H20" s="118">
        <v>168.49</v>
      </c>
      <c r="I20" s="118">
        <v>168.49</v>
      </c>
    </row>
    <row r="21" spans="1:9" ht="20.149999999999999" customHeight="1" x14ac:dyDescent="0.35">
      <c r="A21" s="144" t="s">
        <v>125</v>
      </c>
      <c r="B21" s="178"/>
      <c r="C21" s="442" t="s">
        <v>476</v>
      </c>
      <c r="D21" s="367"/>
      <c r="E21" s="118">
        <v>17.43</v>
      </c>
      <c r="F21" s="114"/>
      <c r="G21" s="237"/>
      <c r="H21" s="237"/>
      <c r="I21" s="233"/>
    </row>
    <row r="22" spans="1:9" ht="40" customHeight="1" x14ac:dyDescent="0.35">
      <c r="A22" s="144" t="s">
        <v>127</v>
      </c>
      <c r="B22" s="178"/>
      <c r="C22" s="442" t="s">
        <v>477</v>
      </c>
      <c r="D22" s="367"/>
      <c r="E22" s="234"/>
      <c r="F22" s="118">
        <v>566.51</v>
      </c>
      <c r="G22" s="118">
        <v>0</v>
      </c>
      <c r="H22" s="118">
        <v>168.49</v>
      </c>
      <c r="I22" s="118">
        <v>168.49</v>
      </c>
    </row>
    <row r="23" spans="1:9" ht="20.149999999999999" customHeight="1" x14ac:dyDescent="0.35">
      <c r="A23" s="169" t="s">
        <v>128</v>
      </c>
      <c r="B23" s="399" t="s">
        <v>478</v>
      </c>
      <c r="C23" s="399"/>
      <c r="D23" s="369"/>
      <c r="E23" s="238"/>
      <c r="F23" s="237"/>
      <c r="G23" s="237"/>
      <c r="H23" s="233"/>
      <c r="I23" s="118">
        <v>17683.71</v>
      </c>
    </row>
    <row r="24" spans="1:9" ht="20.149999999999999" customHeight="1" x14ac:dyDescent="0.35">
      <c r="A24" s="368" t="s">
        <v>479</v>
      </c>
      <c r="B24" s="399"/>
      <c r="C24" s="399"/>
      <c r="D24" s="399"/>
      <c r="E24" s="431"/>
      <c r="F24" s="440"/>
      <c r="G24" s="440"/>
      <c r="H24" s="440"/>
      <c r="I24" s="441"/>
    </row>
    <row r="25" spans="1:9" ht="20.149999999999999" customHeight="1" x14ac:dyDescent="0.35">
      <c r="A25" s="169" t="s">
        <v>129</v>
      </c>
      <c r="B25" s="370" t="s">
        <v>426</v>
      </c>
      <c r="C25" s="439"/>
      <c r="D25" s="439"/>
      <c r="E25" s="44"/>
      <c r="F25" s="237"/>
      <c r="G25" s="237"/>
      <c r="H25" s="233"/>
      <c r="I25" s="118">
        <v>455.82</v>
      </c>
    </row>
    <row r="26" spans="1:9" ht="26.25" customHeight="1" x14ac:dyDescent="0.35">
      <c r="A26" s="169" t="s">
        <v>480</v>
      </c>
      <c r="B26" s="370" t="s">
        <v>481</v>
      </c>
      <c r="C26" s="439"/>
      <c r="D26" s="439"/>
      <c r="E26" s="40"/>
      <c r="F26" s="118">
        <v>53.72</v>
      </c>
      <c r="G26" s="118">
        <v>63.57</v>
      </c>
      <c r="H26" s="118">
        <v>1960.49</v>
      </c>
      <c r="I26" s="118">
        <v>1766.12</v>
      </c>
    </row>
    <row r="27" spans="1:9" ht="20.149999999999999" customHeight="1" x14ac:dyDescent="0.35">
      <c r="A27" s="169" t="s">
        <v>130</v>
      </c>
      <c r="B27" s="370" t="s">
        <v>482</v>
      </c>
      <c r="C27" s="439"/>
      <c r="D27" s="439"/>
      <c r="E27" s="40"/>
      <c r="F27" s="118">
        <v>0</v>
      </c>
      <c r="G27" s="118">
        <v>0</v>
      </c>
      <c r="H27" s="118">
        <v>0</v>
      </c>
      <c r="I27" s="118">
        <v>0</v>
      </c>
    </row>
    <row r="28" spans="1:9" ht="20.149999999999999" customHeight="1" x14ac:dyDescent="0.35">
      <c r="A28" s="169" t="s">
        <v>131</v>
      </c>
      <c r="B28" s="370" t="s">
        <v>483</v>
      </c>
      <c r="C28" s="439"/>
      <c r="D28" s="439"/>
      <c r="E28" s="40"/>
      <c r="F28" s="118">
        <v>4612.93</v>
      </c>
      <c r="G28" s="118">
        <v>922.3</v>
      </c>
      <c r="H28" s="118">
        <v>9157.67</v>
      </c>
      <c r="I28" s="118">
        <v>10099.200000000001</v>
      </c>
    </row>
    <row r="29" spans="1:9" ht="40" customHeight="1" x14ac:dyDescent="0.35">
      <c r="A29" s="169" t="s">
        <v>132</v>
      </c>
      <c r="B29" s="33"/>
      <c r="C29" s="442" t="s">
        <v>484</v>
      </c>
      <c r="D29" s="442"/>
      <c r="E29" s="40"/>
      <c r="F29" s="118">
        <v>0</v>
      </c>
      <c r="G29" s="118">
        <v>0</v>
      </c>
      <c r="H29" s="118">
        <v>0</v>
      </c>
      <c r="I29" s="118">
        <v>0</v>
      </c>
    </row>
    <row r="30" spans="1:9" ht="40" customHeight="1" x14ac:dyDescent="0.35">
      <c r="A30" s="169" t="s">
        <v>133</v>
      </c>
      <c r="B30" s="33"/>
      <c r="C30" s="442" t="s">
        <v>485</v>
      </c>
      <c r="D30" s="442"/>
      <c r="E30" s="40"/>
      <c r="F30" s="118">
        <v>162.32</v>
      </c>
      <c r="G30" s="118">
        <v>9.0299999999999994</v>
      </c>
      <c r="H30" s="118">
        <v>84.29</v>
      </c>
      <c r="I30" s="118">
        <v>105.04</v>
      </c>
    </row>
    <row r="31" spans="1:9" ht="40" customHeight="1" x14ac:dyDescent="0.35">
      <c r="A31" s="169" t="s">
        <v>134</v>
      </c>
      <c r="B31" s="33"/>
      <c r="C31" s="442" t="s">
        <v>486</v>
      </c>
      <c r="D31" s="442"/>
      <c r="E31" s="40"/>
      <c r="F31" s="118">
        <v>4114.05</v>
      </c>
      <c r="G31" s="118">
        <v>825.39</v>
      </c>
      <c r="H31" s="118">
        <v>6253.21</v>
      </c>
      <c r="I31" s="118">
        <v>9005.01</v>
      </c>
    </row>
    <row r="32" spans="1:9" ht="40" customHeight="1" x14ac:dyDescent="0.35">
      <c r="A32" s="169" t="s">
        <v>242</v>
      </c>
      <c r="B32" s="33"/>
      <c r="C32" s="178"/>
      <c r="D32" s="178" t="s">
        <v>487</v>
      </c>
      <c r="E32" s="40"/>
      <c r="F32" s="118">
        <v>329.71</v>
      </c>
      <c r="G32" s="118">
        <v>53.43</v>
      </c>
      <c r="H32" s="118">
        <v>696.38</v>
      </c>
      <c r="I32" s="118">
        <v>1988.17</v>
      </c>
    </row>
    <row r="33" spans="1:9" ht="20.149999999999999" customHeight="1" x14ac:dyDescent="0.35">
      <c r="A33" s="169" t="s">
        <v>244</v>
      </c>
      <c r="B33" s="33"/>
      <c r="C33" s="442" t="s">
        <v>488</v>
      </c>
      <c r="D33" s="442"/>
      <c r="E33" s="40"/>
      <c r="F33" s="118">
        <v>289.89</v>
      </c>
      <c r="G33" s="118">
        <v>63.54</v>
      </c>
      <c r="H33" s="118">
        <v>1771.33</v>
      </c>
      <c r="I33" s="118">
        <v>0</v>
      </c>
    </row>
    <row r="34" spans="1:9" ht="40" customHeight="1" x14ac:dyDescent="0.35">
      <c r="A34" s="169" t="s">
        <v>246</v>
      </c>
      <c r="B34" s="33"/>
      <c r="C34" s="178"/>
      <c r="D34" s="178" t="s">
        <v>487</v>
      </c>
      <c r="E34" s="40"/>
      <c r="F34" s="118">
        <v>289.89</v>
      </c>
      <c r="G34" s="118">
        <v>63.54</v>
      </c>
      <c r="H34" s="118">
        <v>1771.33</v>
      </c>
      <c r="I34" s="118">
        <v>0</v>
      </c>
    </row>
    <row r="35" spans="1:9" ht="40" customHeight="1" x14ac:dyDescent="0.35">
      <c r="A35" s="169" t="s">
        <v>248</v>
      </c>
      <c r="B35" s="33"/>
      <c r="C35" s="442" t="s">
        <v>489</v>
      </c>
      <c r="D35" s="442"/>
      <c r="E35" s="40"/>
      <c r="F35" s="118">
        <v>46.67</v>
      </c>
      <c r="G35" s="118">
        <v>24.34</v>
      </c>
      <c r="H35" s="118">
        <v>1048.8399999999999</v>
      </c>
      <c r="I35" s="118">
        <v>989.15</v>
      </c>
    </row>
    <row r="36" spans="1:9" ht="20.149999999999999" customHeight="1" x14ac:dyDescent="0.35">
      <c r="A36" s="169" t="s">
        <v>249</v>
      </c>
      <c r="B36" s="370" t="s">
        <v>490</v>
      </c>
      <c r="C36" s="439"/>
      <c r="D36" s="439"/>
      <c r="E36" s="41"/>
      <c r="F36" s="118">
        <v>665.67</v>
      </c>
      <c r="G36" s="118">
        <v>159.27000000000001</v>
      </c>
      <c r="H36" s="118">
        <v>1570.41</v>
      </c>
      <c r="I36" s="118">
        <v>0</v>
      </c>
    </row>
    <row r="37" spans="1:9" ht="20.149999999999999" customHeight="1" x14ac:dyDescent="0.35">
      <c r="A37" s="169" t="s">
        <v>255</v>
      </c>
      <c r="B37" s="370" t="s">
        <v>1316</v>
      </c>
      <c r="C37" s="439"/>
      <c r="D37" s="439"/>
      <c r="E37" s="2"/>
      <c r="F37" s="30">
        <v>575.08000000000004</v>
      </c>
      <c r="G37" s="30">
        <v>16.489999999999998</v>
      </c>
      <c r="H37" s="30">
        <v>776.78</v>
      </c>
      <c r="I37" s="30">
        <v>1008.36</v>
      </c>
    </row>
    <row r="38" spans="1:9" ht="20.149999999999999" customHeight="1" x14ac:dyDescent="0.35">
      <c r="A38" s="169" t="s">
        <v>256</v>
      </c>
      <c r="B38" s="33"/>
      <c r="C38" s="442" t="s">
        <v>491</v>
      </c>
      <c r="D38" s="442"/>
      <c r="E38" s="44"/>
      <c r="F38" s="240"/>
      <c r="G38" s="241"/>
      <c r="H38" s="118">
        <v>2.92</v>
      </c>
      <c r="I38" s="118">
        <v>2.48</v>
      </c>
    </row>
    <row r="39" spans="1:9" ht="40" customHeight="1" x14ac:dyDescent="0.35">
      <c r="A39" s="169" t="s">
        <v>260</v>
      </c>
      <c r="B39" s="33"/>
      <c r="C39" s="442" t="s">
        <v>492</v>
      </c>
      <c r="D39" s="442"/>
      <c r="E39" s="40"/>
      <c r="F39" s="118">
        <v>42.31</v>
      </c>
      <c r="G39" s="118">
        <v>0</v>
      </c>
      <c r="H39" s="118">
        <v>0</v>
      </c>
      <c r="I39" s="118">
        <v>35.97</v>
      </c>
    </row>
    <row r="40" spans="1:9" ht="20.149999999999999" customHeight="1" x14ac:dyDescent="0.35">
      <c r="A40" s="169" t="s">
        <v>262</v>
      </c>
      <c r="B40" s="33"/>
      <c r="C40" s="442" t="s">
        <v>493</v>
      </c>
      <c r="D40" s="442"/>
      <c r="E40" s="40"/>
      <c r="F40" s="126">
        <v>0</v>
      </c>
      <c r="G40" s="242"/>
      <c r="H40" s="240"/>
      <c r="I40" s="118">
        <v>0</v>
      </c>
    </row>
    <row r="41" spans="1:9" ht="20.149999999999999" customHeight="1" x14ac:dyDescent="0.35">
      <c r="A41" s="169" t="s">
        <v>265</v>
      </c>
      <c r="B41" s="33"/>
      <c r="C41" s="442" t="s">
        <v>494</v>
      </c>
      <c r="D41" s="442"/>
      <c r="E41" s="40"/>
      <c r="F41" s="126">
        <v>219.23</v>
      </c>
      <c r="G41" s="242"/>
      <c r="H41" s="240"/>
      <c r="I41" s="118">
        <v>10.96</v>
      </c>
    </row>
    <row r="42" spans="1:9" ht="20.149999999999999" customHeight="1" x14ac:dyDescent="0.35">
      <c r="A42" s="169" t="s">
        <v>266</v>
      </c>
      <c r="B42" s="33"/>
      <c r="C42" s="442" t="s">
        <v>495</v>
      </c>
      <c r="D42" s="442"/>
      <c r="E42" s="40"/>
      <c r="F42" s="126">
        <v>313.52999999999997</v>
      </c>
      <c r="G42" s="126">
        <v>16.489999999999998</v>
      </c>
      <c r="H42" s="126">
        <v>773.86</v>
      </c>
      <c r="I42" s="118">
        <v>958.94</v>
      </c>
    </row>
    <row r="43" spans="1:9" ht="20.149999999999999" customHeight="1" x14ac:dyDescent="0.35">
      <c r="A43" s="169" t="s">
        <v>268</v>
      </c>
      <c r="B43" s="370" t="s">
        <v>496</v>
      </c>
      <c r="C43" s="439"/>
      <c r="D43" s="439"/>
      <c r="E43" s="40"/>
      <c r="F43" s="243">
        <v>3377.1</v>
      </c>
      <c r="G43" s="243">
        <v>754.59</v>
      </c>
      <c r="H43" s="243">
        <v>1659.23</v>
      </c>
      <c r="I43" s="118">
        <v>330.11</v>
      </c>
    </row>
    <row r="44" spans="1:9" ht="20.149999999999999" customHeight="1" x14ac:dyDescent="0.35">
      <c r="A44" s="169" t="s">
        <v>270</v>
      </c>
      <c r="B44" s="368" t="s">
        <v>497</v>
      </c>
      <c r="C44" s="399"/>
      <c r="D44" s="399"/>
      <c r="E44" s="45"/>
      <c r="F44" s="240"/>
      <c r="G44" s="240"/>
      <c r="H44" s="241"/>
      <c r="I44" s="244">
        <v>13659.61</v>
      </c>
    </row>
    <row r="45" spans="1:9" ht="20.149999999999999" customHeight="1" x14ac:dyDescent="0.35">
      <c r="A45" s="169" t="s">
        <v>276</v>
      </c>
      <c r="B45" s="368" t="s">
        <v>498</v>
      </c>
      <c r="C45" s="399"/>
      <c r="D45" s="399"/>
      <c r="E45" s="43"/>
      <c r="F45" s="46"/>
      <c r="G45" s="46"/>
      <c r="H45" s="47"/>
      <c r="I45" s="124">
        <v>1.2945986535990801</v>
      </c>
    </row>
    <row r="46" spans="1:9" ht="40" customHeight="1" x14ac:dyDescent="0.35">
      <c r="A46" s="372" t="s">
        <v>1019</v>
      </c>
      <c r="B46" s="372"/>
      <c r="C46" s="372"/>
      <c r="D46" s="372"/>
      <c r="E46" s="65"/>
      <c r="F46" s="65"/>
      <c r="G46" s="65"/>
      <c r="H46" s="65"/>
      <c r="I46" s="65"/>
    </row>
    <row r="47" spans="1:9" ht="20.149999999999999" customHeight="1" x14ac:dyDescent="0.35">
      <c r="A47" s="65"/>
      <c r="B47" s="65"/>
      <c r="C47" s="65"/>
      <c r="D47" s="65"/>
      <c r="E47" s="65"/>
      <c r="F47" s="65"/>
      <c r="G47" s="65"/>
      <c r="H47" s="65"/>
      <c r="I47" s="65"/>
    </row>
    <row r="48" spans="1:9" ht="20.149999999999999" customHeight="1" x14ac:dyDescent="0.35">
      <c r="A48" s="65"/>
      <c r="B48" s="65"/>
      <c r="C48" s="65"/>
      <c r="D48" s="65"/>
      <c r="E48" s="65"/>
      <c r="F48" s="65"/>
      <c r="G48" s="65"/>
      <c r="H48" s="65"/>
      <c r="I48" s="65"/>
    </row>
    <row r="49" spans="1:10" ht="20.149999999999999" customHeight="1" x14ac:dyDescent="0.35">
      <c r="A49" s="151"/>
      <c r="B49" s="175"/>
      <c r="C49" s="175"/>
      <c r="D49" s="35"/>
      <c r="E49" s="158" t="s">
        <v>1</v>
      </c>
      <c r="F49" s="158" t="s">
        <v>2</v>
      </c>
      <c r="G49" s="158" t="s">
        <v>3</v>
      </c>
      <c r="H49" s="158" t="s">
        <v>4</v>
      </c>
      <c r="I49" s="158" t="s">
        <v>5</v>
      </c>
    </row>
    <row r="50" spans="1:10" ht="20.149999999999999" customHeight="1" x14ac:dyDescent="0.35">
      <c r="A50" s="445" t="s">
        <v>459</v>
      </c>
      <c r="B50" s="446"/>
      <c r="C50" s="446"/>
      <c r="D50" s="120" t="s">
        <v>1017</v>
      </c>
      <c r="E50" s="394" t="s">
        <v>460</v>
      </c>
      <c r="F50" s="395"/>
      <c r="G50" s="395"/>
      <c r="H50" s="396"/>
      <c r="I50" s="27" t="s">
        <v>461</v>
      </c>
    </row>
    <row r="51" spans="1:10" ht="20.149999999999999" customHeight="1" x14ac:dyDescent="0.35">
      <c r="A51" s="36"/>
      <c r="B51" s="37"/>
      <c r="C51" s="37"/>
      <c r="D51" s="38"/>
      <c r="E51" s="144" t="s">
        <v>462</v>
      </c>
      <c r="F51" s="144" t="s">
        <v>463</v>
      </c>
      <c r="G51" s="144" t="s">
        <v>464</v>
      </c>
      <c r="H51" s="144" t="s">
        <v>465</v>
      </c>
      <c r="I51" s="18"/>
    </row>
    <row r="52" spans="1:10" ht="20.149999999999999" customHeight="1" x14ac:dyDescent="0.35">
      <c r="A52" s="368" t="s">
        <v>466</v>
      </c>
      <c r="B52" s="399"/>
      <c r="C52" s="399"/>
      <c r="D52" s="399"/>
      <c r="E52" s="369"/>
      <c r="F52" s="441"/>
      <c r="G52" s="441"/>
      <c r="H52" s="441"/>
      <c r="I52" s="441"/>
    </row>
    <row r="53" spans="1:10" ht="20.149999999999999" customHeight="1" x14ac:dyDescent="0.35">
      <c r="A53" s="159" t="s">
        <v>22</v>
      </c>
      <c r="B53" s="443" t="s">
        <v>467</v>
      </c>
      <c r="C53" s="443"/>
      <c r="D53" s="444"/>
      <c r="E53" s="118">
        <v>3458.63</v>
      </c>
      <c r="F53" s="118">
        <v>30</v>
      </c>
      <c r="G53" s="118">
        <v>62.46</v>
      </c>
      <c r="H53" s="118">
        <v>430.2</v>
      </c>
      <c r="I53" s="118">
        <v>3888.83</v>
      </c>
    </row>
    <row r="54" spans="1:10" ht="20.149999999999999" customHeight="1" x14ac:dyDescent="0.35">
      <c r="A54" s="144" t="s">
        <v>24</v>
      </c>
      <c r="B54" s="178"/>
      <c r="C54" s="442" t="s">
        <v>468</v>
      </c>
      <c r="D54" s="367"/>
      <c r="E54" s="118">
        <v>3458.63</v>
      </c>
      <c r="F54" s="118">
        <v>2.69</v>
      </c>
      <c r="G54" s="118">
        <v>8.59</v>
      </c>
      <c r="H54" s="118">
        <v>333.39</v>
      </c>
      <c r="I54" s="118">
        <v>3792.02</v>
      </c>
    </row>
    <row r="55" spans="1:10" ht="20.149999999999999" customHeight="1" x14ac:dyDescent="0.35">
      <c r="A55" s="144" t="s">
        <v>32</v>
      </c>
      <c r="B55" s="178"/>
      <c r="C55" s="442" t="s">
        <v>469</v>
      </c>
      <c r="D55" s="367"/>
      <c r="E55" s="234"/>
      <c r="F55" s="118">
        <v>27.31</v>
      </c>
      <c r="G55" s="118">
        <v>53.87</v>
      </c>
      <c r="H55" s="118">
        <v>96.81</v>
      </c>
      <c r="I55" s="118">
        <v>96.81</v>
      </c>
    </row>
    <row r="56" spans="1:10" ht="20.149999999999999" customHeight="1" x14ac:dyDescent="0.35">
      <c r="A56" s="144" t="s">
        <v>34</v>
      </c>
      <c r="B56" s="439" t="s">
        <v>470</v>
      </c>
      <c r="C56" s="439"/>
      <c r="D56" s="371"/>
      <c r="E56" s="235"/>
      <c r="F56" s="118">
        <v>8284.49</v>
      </c>
      <c r="G56" s="118">
        <v>640.12</v>
      </c>
      <c r="H56" s="118">
        <v>188.8</v>
      </c>
      <c r="I56" s="118">
        <v>8492.9699999999993</v>
      </c>
    </row>
    <row r="57" spans="1:10" ht="20.149999999999999" customHeight="1" x14ac:dyDescent="0.35">
      <c r="A57" s="144" t="s">
        <v>36</v>
      </c>
      <c r="B57" s="178"/>
      <c r="C57" s="442" t="s">
        <v>429</v>
      </c>
      <c r="D57" s="367"/>
      <c r="E57" s="235"/>
      <c r="F57" s="118">
        <v>5159.13</v>
      </c>
      <c r="G57" s="118">
        <v>281.24</v>
      </c>
      <c r="H57" s="118">
        <v>130.4</v>
      </c>
      <c r="I57" s="118">
        <v>5298.74</v>
      </c>
    </row>
    <row r="58" spans="1:10" ht="20.149999999999999" customHeight="1" x14ac:dyDescent="0.35">
      <c r="A58" s="144" t="s">
        <v>38</v>
      </c>
      <c r="B58" s="178"/>
      <c r="C58" s="442" t="s">
        <v>430</v>
      </c>
      <c r="D58" s="367"/>
      <c r="E58" s="235"/>
      <c r="F58" s="118">
        <v>3125.37</v>
      </c>
      <c r="G58" s="118">
        <v>358.89</v>
      </c>
      <c r="H58" s="118">
        <v>58.4</v>
      </c>
      <c r="I58" s="118">
        <v>3194.23</v>
      </c>
    </row>
    <row r="59" spans="1:10" ht="20.149999999999999" customHeight="1" x14ac:dyDescent="0.35">
      <c r="A59" s="144" t="s">
        <v>73</v>
      </c>
      <c r="B59" s="439" t="s">
        <v>471</v>
      </c>
      <c r="C59" s="439"/>
      <c r="D59" s="371"/>
      <c r="E59" s="235"/>
      <c r="F59" s="252">
        <v>6052.17</v>
      </c>
      <c r="G59" s="252">
        <v>1090.48</v>
      </c>
      <c r="H59" s="252">
        <v>3642.06</v>
      </c>
      <c r="I59" s="252">
        <v>6708.95</v>
      </c>
      <c r="J59" s="122"/>
    </row>
    <row r="60" spans="1:10" ht="20.149999999999999" customHeight="1" x14ac:dyDescent="0.35">
      <c r="A60" s="144" t="s">
        <v>75</v>
      </c>
      <c r="B60" s="178"/>
      <c r="C60" s="442" t="s">
        <v>472</v>
      </c>
      <c r="D60" s="367"/>
      <c r="E60" s="235"/>
      <c r="F60" s="118">
        <v>632.64</v>
      </c>
      <c r="G60" s="118">
        <v>0</v>
      </c>
      <c r="H60" s="118">
        <v>0</v>
      </c>
      <c r="I60" s="118">
        <v>316.32</v>
      </c>
    </row>
    <row r="61" spans="1:10" ht="20.149999999999999" customHeight="1" x14ac:dyDescent="0.35">
      <c r="A61" s="144" t="s">
        <v>77</v>
      </c>
      <c r="B61" s="178"/>
      <c r="C61" s="442" t="s">
        <v>473</v>
      </c>
      <c r="D61" s="367"/>
      <c r="E61" s="235"/>
      <c r="F61" s="252">
        <v>5419.53</v>
      </c>
      <c r="G61" s="252">
        <v>1090.48</v>
      </c>
      <c r="H61" s="252">
        <v>3642.06</v>
      </c>
      <c r="I61" s="118">
        <v>6392.63</v>
      </c>
    </row>
    <row r="62" spans="1:10" ht="20.149999999999999" customHeight="1" x14ac:dyDescent="0.35">
      <c r="A62" s="144" t="s">
        <v>79</v>
      </c>
      <c r="B62" s="439" t="s">
        <v>474</v>
      </c>
      <c r="C62" s="439"/>
      <c r="D62" s="371"/>
      <c r="E62" s="236"/>
      <c r="F62" s="118">
        <v>561.49</v>
      </c>
      <c r="G62" s="118">
        <v>12.37</v>
      </c>
      <c r="H62" s="118">
        <v>1971.86</v>
      </c>
      <c r="I62" s="118">
        <v>0</v>
      </c>
    </row>
    <row r="63" spans="1:10" ht="20.149999999999999" customHeight="1" x14ac:dyDescent="0.35">
      <c r="A63" s="144" t="s">
        <v>81</v>
      </c>
      <c r="B63" s="439" t="s">
        <v>475</v>
      </c>
      <c r="C63" s="439"/>
      <c r="D63" s="371"/>
      <c r="E63" s="118">
        <v>17.43</v>
      </c>
      <c r="F63" s="118">
        <v>566.51</v>
      </c>
      <c r="G63" s="118">
        <v>0</v>
      </c>
      <c r="H63" s="118">
        <v>168.49</v>
      </c>
      <c r="I63" s="118">
        <v>168.49</v>
      </c>
    </row>
    <row r="64" spans="1:10" ht="20.149999999999999" customHeight="1" x14ac:dyDescent="0.35">
      <c r="A64" s="144" t="s">
        <v>125</v>
      </c>
      <c r="B64" s="178"/>
      <c r="C64" s="442" t="s">
        <v>476</v>
      </c>
      <c r="D64" s="367"/>
      <c r="E64" s="118">
        <v>17.43</v>
      </c>
      <c r="F64" s="114"/>
      <c r="G64" s="237"/>
      <c r="H64" s="237"/>
      <c r="I64" s="233"/>
    </row>
    <row r="65" spans="1:9" ht="40" customHeight="1" x14ac:dyDescent="0.35">
      <c r="A65" s="144" t="s">
        <v>127</v>
      </c>
      <c r="B65" s="178"/>
      <c r="C65" s="442" t="s">
        <v>477</v>
      </c>
      <c r="D65" s="367"/>
      <c r="E65" s="234"/>
      <c r="F65" s="118">
        <v>566.51</v>
      </c>
      <c r="G65" s="118">
        <v>0</v>
      </c>
      <c r="H65" s="118">
        <v>168.49</v>
      </c>
      <c r="I65" s="118">
        <v>168.49</v>
      </c>
    </row>
    <row r="66" spans="1:9" ht="20.149999999999999" customHeight="1" x14ac:dyDescent="0.35">
      <c r="A66" s="169" t="s">
        <v>128</v>
      </c>
      <c r="B66" s="399" t="s">
        <v>478</v>
      </c>
      <c r="C66" s="399"/>
      <c r="D66" s="369"/>
      <c r="E66" s="238"/>
      <c r="F66" s="237"/>
      <c r="G66" s="237"/>
      <c r="H66" s="233"/>
      <c r="I66" s="118">
        <v>19259.25</v>
      </c>
    </row>
    <row r="67" spans="1:9" ht="20.149999999999999" customHeight="1" x14ac:dyDescent="0.35">
      <c r="A67" s="368" t="s">
        <v>479</v>
      </c>
      <c r="B67" s="399"/>
      <c r="C67" s="399"/>
      <c r="D67" s="399"/>
      <c r="E67" s="431"/>
      <c r="F67" s="440"/>
      <c r="G67" s="440"/>
      <c r="H67" s="440"/>
      <c r="I67" s="441"/>
    </row>
    <row r="68" spans="1:9" ht="20.149999999999999" customHeight="1" x14ac:dyDescent="0.35">
      <c r="A68" s="169" t="s">
        <v>129</v>
      </c>
      <c r="B68" s="370" t="s">
        <v>426</v>
      </c>
      <c r="C68" s="439"/>
      <c r="D68" s="439"/>
      <c r="E68" s="44"/>
      <c r="F68" s="237"/>
      <c r="G68" s="237"/>
      <c r="H68" s="233"/>
      <c r="I68" s="118">
        <v>512.91</v>
      </c>
    </row>
    <row r="69" spans="1:9" ht="26.25" customHeight="1" x14ac:dyDescent="0.35">
      <c r="A69" s="169" t="s">
        <v>480</v>
      </c>
      <c r="B69" s="370" t="s">
        <v>481</v>
      </c>
      <c r="C69" s="439"/>
      <c r="D69" s="439"/>
      <c r="E69" s="40"/>
      <c r="F69" s="118">
        <v>53.72</v>
      </c>
      <c r="G69" s="118">
        <v>63.57</v>
      </c>
      <c r="H69" s="118">
        <v>1960.49</v>
      </c>
      <c r="I69" s="118">
        <v>1766.12</v>
      </c>
    </row>
    <row r="70" spans="1:9" ht="20.149999999999999" customHeight="1" x14ac:dyDescent="0.35">
      <c r="A70" s="169" t="s">
        <v>130</v>
      </c>
      <c r="B70" s="370" t="s">
        <v>482</v>
      </c>
      <c r="C70" s="439"/>
      <c r="D70" s="439"/>
      <c r="E70" s="40"/>
      <c r="F70" s="118">
        <v>0</v>
      </c>
      <c r="G70" s="118">
        <v>0</v>
      </c>
      <c r="H70" s="118">
        <v>0</v>
      </c>
      <c r="I70" s="118">
        <v>0</v>
      </c>
    </row>
    <row r="71" spans="1:9" ht="20.149999999999999" customHeight="1" x14ac:dyDescent="0.35">
      <c r="A71" s="169" t="s">
        <v>131</v>
      </c>
      <c r="B71" s="370" t="s">
        <v>483</v>
      </c>
      <c r="C71" s="439"/>
      <c r="D71" s="439"/>
      <c r="E71" s="40"/>
      <c r="F71" s="118">
        <v>4961.3500000000004</v>
      </c>
      <c r="G71" s="118">
        <v>1050.6500000000001</v>
      </c>
      <c r="H71" s="118">
        <v>10419.26</v>
      </c>
      <c r="I71" s="118">
        <v>11304.66</v>
      </c>
    </row>
    <row r="72" spans="1:9" ht="40" customHeight="1" x14ac:dyDescent="0.35">
      <c r="A72" s="169" t="s">
        <v>132</v>
      </c>
      <c r="B72" s="33"/>
      <c r="C72" s="442" t="s">
        <v>484</v>
      </c>
      <c r="D72" s="442"/>
      <c r="E72" s="40"/>
      <c r="F72" s="118">
        <v>0</v>
      </c>
      <c r="G72" s="118">
        <v>0</v>
      </c>
      <c r="H72" s="118">
        <v>0</v>
      </c>
      <c r="I72" s="118">
        <v>0</v>
      </c>
    </row>
    <row r="73" spans="1:9" ht="40" customHeight="1" x14ac:dyDescent="0.35">
      <c r="A73" s="169" t="s">
        <v>133</v>
      </c>
      <c r="B73" s="33"/>
      <c r="C73" s="442" t="s">
        <v>485</v>
      </c>
      <c r="D73" s="442"/>
      <c r="E73" s="40"/>
      <c r="F73" s="118">
        <v>220.41</v>
      </c>
      <c r="G73" s="118">
        <v>9.4700000000000006</v>
      </c>
      <c r="H73" s="118">
        <v>86.13</v>
      </c>
      <c r="I73" s="118">
        <v>112.91</v>
      </c>
    </row>
    <row r="74" spans="1:9" ht="40" customHeight="1" x14ac:dyDescent="0.35">
      <c r="A74" s="169" t="s">
        <v>134</v>
      </c>
      <c r="B74" s="33"/>
      <c r="C74" s="442" t="s">
        <v>486</v>
      </c>
      <c r="D74" s="442"/>
      <c r="E74" s="40"/>
      <c r="F74" s="118">
        <v>4380.04</v>
      </c>
      <c r="G74" s="118">
        <v>928.17</v>
      </c>
      <c r="H74" s="118">
        <v>7015.56</v>
      </c>
      <c r="I74" s="118">
        <v>10174.4</v>
      </c>
    </row>
    <row r="75" spans="1:9" ht="40" customHeight="1" x14ac:dyDescent="0.35">
      <c r="A75" s="169" t="s">
        <v>242</v>
      </c>
      <c r="B75" s="33"/>
      <c r="C75" s="178"/>
      <c r="D75" s="178" t="s">
        <v>487</v>
      </c>
      <c r="E75" s="40"/>
      <c r="F75" s="118">
        <v>338.66</v>
      </c>
      <c r="G75" s="118">
        <v>57.28</v>
      </c>
      <c r="H75" s="118">
        <v>718.34</v>
      </c>
      <c r="I75" s="118">
        <v>2337.77</v>
      </c>
    </row>
    <row r="76" spans="1:9" ht="20.149999999999999" customHeight="1" x14ac:dyDescent="0.35">
      <c r="A76" s="169" t="s">
        <v>244</v>
      </c>
      <c r="B76" s="33"/>
      <c r="C76" s="442" t="s">
        <v>488</v>
      </c>
      <c r="D76" s="442"/>
      <c r="E76" s="40"/>
      <c r="F76" s="118">
        <v>314.23</v>
      </c>
      <c r="G76" s="118">
        <v>81.64</v>
      </c>
      <c r="H76" s="118">
        <v>2242.86</v>
      </c>
      <c r="I76" s="118">
        <v>0</v>
      </c>
    </row>
    <row r="77" spans="1:9" ht="40" customHeight="1" x14ac:dyDescent="0.35">
      <c r="A77" s="169" t="s">
        <v>246</v>
      </c>
      <c r="B77" s="33"/>
      <c r="C77" s="178"/>
      <c r="D77" s="178" t="s">
        <v>487</v>
      </c>
      <c r="E77" s="40"/>
      <c r="F77" s="118">
        <v>314.23</v>
      </c>
      <c r="G77" s="118">
        <v>81.64</v>
      </c>
      <c r="H77" s="118">
        <v>2242.86</v>
      </c>
      <c r="I77" s="118">
        <v>0</v>
      </c>
    </row>
    <row r="78" spans="1:9" ht="40" customHeight="1" x14ac:dyDescent="0.35">
      <c r="A78" s="169" t="s">
        <v>248</v>
      </c>
      <c r="B78" s="33"/>
      <c r="C78" s="442" t="s">
        <v>489</v>
      </c>
      <c r="D78" s="442"/>
      <c r="E78" s="40"/>
      <c r="F78" s="118">
        <v>46.67</v>
      </c>
      <c r="G78" s="118">
        <v>31.37</v>
      </c>
      <c r="H78" s="118">
        <v>1074.7</v>
      </c>
      <c r="I78" s="118">
        <v>1017.36</v>
      </c>
    </row>
    <row r="79" spans="1:9" ht="20.149999999999999" customHeight="1" x14ac:dyDescent="0.35">
      <c r="A79" s="169" t="s">
        <v>249</v>
      </c>
      <c r="B79" s="370" t="s">
        <v>490</v>
      </c>
      <c r="C79" s="439"/>
      <c r="D79" s="439"/>
      <c r="E79" s="41"/>
      <c r="F79" s="118">
        <v>666.56</v>
      </c>
      <c r="G79" s="118">
        <v>160.03</v>
      </c>
      <c r="H79" s="118">
        <v>1578.98</v>
      </c>
      <c r="I79" s="118">
        <v>0</v>
      </c>
    </row>
    <row r="80" spans="1:9" ht="20.149999999999999" customHeight="1" x14ac:dyDescent="0.35">
      <c r="A80" s="169" t="s">
        <v>255</v>
      </c>
      <c r="B80" s="370" t="s">
        <v>1316</v>
      </c>
      <c r="C80" s="439"/>
      <c r="D80" s="439"/>
      <c r="E80" s="2"/>
      <c r="F80" s="30">
        <v>1040.8900000000001</v>
      </c>
      <c r="G80" s="30">
        <v>22.06</v>
      </c>
      <c r="H80" s="30">
        <v>774.81</v>
      </c>
      <c r="I80" s="30">
        <v>1031.42</v>
      </c>
    </row>
    <row r="81" spans="1:11" ht="20.149999999999999" customHeight="1" x14ac:dyDescent="0.35">
      <c r="A81" s="169" t="s">
        <v>256</v>
      </c>
      <c r="B81" s="33"/>
      <c r="C81" s="442" t="s">
        <v>491</v>
      </c>
      <c r="D81" s="442"/>
      <c r="E81" s="44"/>
      <c r="F81" s="240"/>
      <c r="G81" s="241"/>
      <c r="H81" s="118">
        <v>2.92</v>
      </c>
      <c r="I81" s="118">
        <v>2.48</v>
      </c>
    </row>
    <row r="82" spans="1:11" ht="40" customHeight="1" x14ac:dyDescent="0.35">
      <c r="A82" s="169" t="s">
        <v>260</v>
      </c>
      <c r="B82" s="33"/>
      <c r="C82" s="442" t="s">
        <v>492</v>
      </c>
      <c r="D82" s="442"/>
      <c r="E82" s="40"/>
      <c r="F82" s="118">
        <v>42.31</v>
      </c>
      <c r="G82" s="118">
        <v>0</v>
      </c>
      <c r="H82" s="118">
        <v>0</v>
      </c>
      <c r="I82" s="118">
        <v>35.97</v>
      </c>
    </row>
    <row r="83" spans="1:11" ht="20.149999999999999" customHeight="1" x14ac:dyDescent="0.35">
      <c r="A83" s="169" t="s">
        <v>262</v>
      </c>
      <c r="B83" s="33"/>
      <c r="C83" s="442" t="s">
        <v>493</v>
      </c>
      <c r="D83" s="442"/>
      <c r="E83" s="40"/>
      <c r="F83" s="126">
        <v>0</v>
      </c>
      <c r="G83" s="242"/>
      <c r="H83" s="240"/>
      <c r="I83" s="118">
        <v>0</v>
      </c>
    </row>
    <row r="84" spans="1:11" ht="20.149999999999999" customHeight="1" x14ac:dyDescent="0.35">
      <c r="A84" s="169" t="s">
        <v>265</v>
      </c>
      <c r="B84" s="33"/>
      <c r="C84" s="442" t="s">
        <v>494</v>
      </c>
      <c r="D84" s="442"/>
      <c r="E84" s="40"/>
      <c r="F84" s="253">
        <v>219.23</v>
      </c>
      <c r="G84" s="242"/>
      <c r="H84" s="240"/>
      <c r="I84" s="243">
        <v>10.96</v>
      </c>
    </row>
    <row r="85" spans="1:11" ht="20.149999999999999" customHeight="1" x14ac:dyDescent="0.35">
      <c r="A85" s="169" t="s">
        <v>266</v>
      </c>
      <c r="B85" s="33"/>
      <c r="C85" s="442" t="s">
        <v>495</v>
      </c>
      <c r="D85" s="442"/>
      <c r="E85" s="40"/>
      <c r="F85" s="118">
        <v>779.35</v>
      </c>
      <c r="G85" s="118">
        <v>22.06</v>
      </c>
      <c r="H85" s="118">
        <v>771.89</v>
      </c>
      <c r="I85" s="118">
        <v>982.01</v>
      </c>
      <c r="K85" s="123"/>
    </row>
    <row r="86" spans="1:11" ht="20.149999999999999" customHeight="1" x14ac:dyDescent="0.35">
      <c r="A86" s="169" t="s">
        <v>268</v>
      </c>
      <c r="B86" s="370" t="s">
        <v>496</v>
      </c>
      <c r="C86" s="439"/>
      <c r="D86" s="439"/>
      <c r="E86" s="40"/>
      <c r="F86" s="243">
        <v>3534.86</v>
      </c>
      <c r="G86" s="243">
        <v>800.45</v>
      </c>
      <c r="H86" s="243">
        <v>1676.2</v>
      </c>
      <c r="I86" s="118">
        <v>342.42</v>
      </c>
    </row>
    <row r="87" spans="1:11" ht="20.149999999999999" customHeight="1" x14ac:dyDescent="0.35">
      <c r="A87" s="169" t="s">
        <v>270</v>
      </c>
      <c r="B87" s="368" t="s">
        <v>497</v>
      </c>
      <c r="C87" s="399"/>
      <c r="D87" s="399"/>
      <c r="E87" s="45"/>
      <c r="F87" s="240"/>
      <c r="G87" s="240"/>
      <c r="H87" s="241"/>
      <c r="I87" s="118">
        <v>14957.53</v>
      </c>
    </row>
    <row r="88" spans="1:11" ht="20.149999999999999" customHeight="1" x14ac:dyDescent="0.35">
      <c r="A88" s="169" t="s">
        <v>276</v>
      </c>
      <c r="B88" s="368" t="s">
        <v>498</v>
      </c>
      <c r="C88" s="399"/>
      <c r="D88" s="399"/>
      <c r="E88" s="43"/>
      <c r="F88" s="46"/>
      <c r="G88" s="46"/>
      <c r="H88" s="47"/>
      <c r="I88" s="124">
        <v>1.287595329541416</v>
      </c>
    </row>
  </sheetData>
  <mergeCells count="80">
    <mergeCell ref="E7:H7"/>
    <mergeCell ref="A9:D9"/>
    <mergeCell ref="E9:I9"/>
    <mergeCell ref="B10:D10"/>
    <mergeCell ref="C11:D11"/>
    <mergeCell ref="C22:D22"/>
    <mergeCell ref="B23:D23"/>
    <mergeCell ref="A24:D24"/>
    <mergeCell ref="B16:D16"/>
    <mergeCell ref="A3:D3"/>
    <mergeCell ref="A7:C7"/>
    <mergeCell ref="C12:D12"/>
    <mergeCell ref="B13:D13"/>
    <mergeCell ref="C14:D14"/>
    <mergeCell ref="C15:D15"/>
    <mergeCell ref="C17:D17"/>
    <mergeCell ref="C18:D18"/>
    <mergeCell ref="B19:D19"/>
    <mergeCell ref="B20:D20"/>
    <mergeCell ref="C21:D21"/>
    <mergeCell ref="E24:I24"/>
    <mergeCell ref="B25:D25"/>
    <mergeCell ref="B26:D26"/>
    <mergeCell ref="C41:D41"/>
    <mergeCell ref="B28:D28"/>
    <mergeCell ref="C29:D29"/>
    <mergeCell ref="C30:D30"/>
    <mergeCell ref="C31:D31"/>
    <mergeCell ref="C33:D33"/>
    <mergeCell ref="C35:D35"/>
    <mergeCell ref="B36:D36"/>
    <mergeCell ref="B37:D37"/>
    <mergeCell ref="C38:D38"/>
    <mergeCell ref="C39:D39"/>
    <mergeCell ref="C40:D40"/>
    <mergeCell ref="B27:D27"/>
    <mergeCell ref="C42:D42"/>
    <mergeCell ref="B43:D43"/>
    <mergeCell ref="B44:D44"/>
    <mergeCell ref="B45:D45"/>
    <mergeCell ref="A46:D46"/>
    <mergeCell ref="C61:D61"/>
    <mergeCell ref="E50:H50"/>
    <mergeCell ref="A52:D52"/>
    <mergeCell ref="E52:I52"/>
    <mergeCell ref="B53:D53"/>
    <mergeCell ref="C54:D54"/>
    <mergeCell ref="C55:D55"/>
    <mergeCell ref="A50:C50"/>
    <mergeCell ref="B56:D56"/>
    <mergeCell ref="C57:D57"/>
    <mergeCell ref="C58:D58"/>
    <mergeCell ref="B59:D59"/>
    <mergeCell ref="C60:D60"/>
    <mergeCell ref="B62:D62"/>
    <mergeCell ref="B63:D63"/>
    <mergeCell ref="C64:D64"/>
    <mergeCell ref="C65:D65"/>
    <mergeCell ref="B66:D66"/>
    <mergeCell ref="B80:D80"/>
    <mergeCell ref="E67:I67"/>
    <mergeCell ref="B68:D68"/>
    <mergeCell ref="B69:D69"/>
    <mergeCell ref="B70:D70"/>
    <mergeCell ref="B71:D71"/>
    <mergeCell ref="C72:D72"/>
    <mergeCell ref="A67:D67"/>
    <mergeCell ref="C73:D73"/>
    <mergeCell ref="C74:D74"/>
    <mergeCell ref="C76:D76"/>
    <mergeCell ref="C78:D78"/>
    <mergeCell ref="B79:D79"/>
    <mergeCell ref="B87:D87"/>
    <mergeCell ref="B88:D88"/>
    <mergeCell ref="C81:D81"/>
    <mergeCell ref="C82:D82"/>
    <mergeCell ref="C83:D83"/>
    <mergeCell ref="C84:D84"/>
    <mergeCell ref="C85:D85"/>
    <mergeCell ref="B86:D8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AD925-D499-498A-BF78-4093D721D38A}">
  <dimension ref="A3:K88"/>
  <sheetViews>
    <sheetView showGridLines="0" workbookViewId="0"/>
  </sheetViews>
  <sheetFormatPr baseColWidth="10" defaultColWidth="9.1796875" defaultRowHeight="14.5" x14ac:dyDescent="0.35"/>
  <cols>
    <col min="1" max="1" width="11" style="121" customWidth="1"/>
    <col min="2" max="3" width="2.1796875" style="121" customWidth="1"/>
    <col min="4" max="4" width="65.54296875" style="121" customWidth="1"/>
    <col min="5" max="9" width="21.81640625" style="121" customWidth="1"/>
    <col min="11" max="11" width="10.453125" bestFit="1" customWidth="1"/>
  </cols>
  <sheetData>
    <row r="3" spans="1:11" x14ac:dyDescent="0.35">
      <c r="A3" s="372" t="s">
        <v>1538</v>
      </c>
      <c r="B3" s="372"/>
      <c r="C3" s="372"/>
      <c r="D3" s="372"/>
      <c r="E3" s="65"/>
      <c r="F3" s="65"/>
      <c r="G3" s="65"/>
      <c r="H3" s="65"/>
      <c r="I3" s="65"/>
    </row>
    <row r="4" spans="1:11" x14ac:dyDescent="0.35">
      <c r="A4" s="65"/>
      <c r="B4" s="65"/>
      <c r="C4" s="65"/>
      <c r="D4" s="65"/>
      <c r="E4" s="65"/>
      <c r="F4" s="65"/>
      <c r="G4" s="65"/>
      <c r="H4" s="65"/>
      <c r="I4" s="65"/>
    </row>
    <row r="5" spans="1:11" x14ac:dyDescent="0.35">
      <c r="A5" s="65"/>
      <c r="B5" s="65"/>
      <c r="C5" s="65"/>
      <c r="D5" s="65"/>
      <c r="E5" s="65"/>
      <c r="F5" s="65"/>
      <c r="G5" s="65"/>
      <c r="H5" s="65"/>
      <c r="I5" s="65"/>
    </row>
    <row r="6" spans="1:11" ht="20.149999999999999" customHeight="1" x14ac:dyDescent="0.35">
      <c r="A6" s="151"/>
      <c r="B6" s="175"/>
      <c r="C6" s="175"/>
      <c r="D6" s="35"/>
      <c r="E6" s="158" t="s">
        <v>1</v>
      </c>
      <c r="F6" s="158" t="s">
        <v>2</v>
      </c>
      <c r="G6" s="158" t="s">
        <v>3</v>
      </c>
      <c r="H6" s="158" t="s">
        <v>4</v>
      </c>
      <c r="I6" s="158" t="s">
        <v>5</v>
      </c>
    </row>
    <row r="7" spans="1:11" ht="20.149999999999999" customHeight="1" x14ac:dyDescent="0.35">
      <c r="A7" s="445" t="s">
        <v>459</v>
      </c>
      <c r="B7" s="446"/>
      <c r="C7" s="446"/>
      <c r="D7" s="120" t="s">
        <v>942</v>
      </c>
      <c r="E7" s="394" t="s">
        <v>460</v>
      </c>
      <c r="F7" s="395"/>
      <c r="G7" s="395"/>
      <c r="H7" s="396"/>
      <c r="I7" s="27" t="s">
        <v>461</v>
      </c>
    </row>
    <row r="8" spans="1:11" ht="20.149999999999999" customHeight="1" x14ac:dyDescent="0.35">
      <c r="A8" s="36"/>
      <c r="B8" s="37"/>
      <c r="C8" s="37"/>
      <c r="D8" s="38"/>
      <c r="E8" s="144" t="s">
        <v>462</v>
      </c>
      <c r="F8" s="144" t="s">
        <v>463</v>
      </c>
      <c r="G8" s="144" t="s">
        <v>464</v>
      </c>
      <c r="H8" s="144" t="s">
        <v>465</v>
      </c>
      <c r="I8" s="18"/>
    </row>
    <row r="9" spans="1:11" ht="20.149999999999999" customHeight="1" x14ac:dyDescent="0.35">
      <c r="A9" s="368" t="s">
        <v>466</v>
      </c>
      <c r="B9" s="399"/>
      <c r="C9" s="399"/>
      <c r="D9" s="399"/>
      <c r="E9" s="369"/>
      <c r="F9" s="441"/>
      <c r="G9" s="441"/>
      <c r="H9" s="441"/>
      <c r="I9" s="441"/>
    </row>
    <row r="10" spans="1:11" ht="20.149999999999999" customHeight="1" x14ac:dyDescent="0.35">
      <c r="A10" s="159" t="s">
        <v>22</v>
      </c>
      <c r="B10" s="443" t="s">
        <v>467</v>
      </c>
      <c r="C10" s="443"/>
      <c r="D10" s="444"/>
      <c r="E10" s="118">
        <v>3481.33</v>
      </c>
      <c r="F10" s="118">
        <v>20</v>
      </c>
      <c r="G10" s="118">
        <v>67.5</v>
      </c>
      <c r="H10" s="118">
        <v>432.96</v>
      </c>
      <c r="I10" s="118">
        <v>3914.29</v>
      </c>
    </row>
    <row r="11" spans="1:11" ht="20.149999999999999" customHeight="1" x14ac:dyDescent="0.35">
      <c r="A11" s="144" t="s">
        <v>24</v>
      </c>
      <c r="B11" s="178"/>
      <c r="C11" s="442" t="s">
        <v>468</v>
      </c>
      <c r="D11" s="367"/>
      <c r="E11" s="118">
        <v>3481.33</v>
      </c>
      <c r="F11" s="118">
        <v>0.86</v>
      </c>
      <c r="G11" s="118">
        <v>10.55</v>
      </c>
      <c r="H11" s="118">
        <v>328.58</v>
      </c>
      <c r="I11" s="118">
        <v>3809.91</v>
      </c>
    </row>
    <row r="12" spans="1:11" ht="20.149999999999999" customHeight="1" x14ac:dyDescent="0.35">
      <c r="A12" s="144" t="s">
        <v>32</v>
      </c>
      <c r="B12" s="178"/>
      <c r="C12" s="442" t="s">
        <v>469</v>
      </c>
      <c r="D12" s="367"/>
      <c r="E12" s="234"/>
      <c r="F12" s="118">
        <v>19.14</v>
      </c>
      <c r="G12" s="118">
        <v>56.95</v>
      </c>
      <c r="H12" s="118">
        <v>104.38</v>
      </c>
      <c r="I12" s="118">
        <v>104.38</v>
      </c>
    </row>
    <row r="13" spans="1:11" ht="20.149999999999999" customHeight="1" x14ac:dyDescent="0.35">
      <c r="A13" s="144" t="s">
        <v>34</v>
      </c>
      <c r="B13" s="439" t="s">
        <v>470</v>
      </c>
      <c r="C13" s="439"/>
      <c r="D13" s="371"/>
      <c r="E13" s="235"/>
      <c r="F13" s="118">
        <v>7559.98</v>
      </c>
      <c r="G13" s="118">
        <v>412.03</v>
      </c>
      <c r="H13" s="118">
        <v>245.25</v>
      </c>
      <c r="I13" s="118">
        <v>7669.13</v>
      </c>
      <c r="K13" s="125"/>
    </row>
    <row r="14" spans="1:11" ht="20.149999999999999" customHeight="1" x14ac:dyDescent="0.35">
      <c r="A14" s="144" t="s">
        <v>36</v>
      </c>
      <c r="B14" s="178"/>
      <c r="C14" s="442" t="s">
        <v>429</v>
      </c>
      <c r="D14" s="367"/>
      <c r="E14" s="235"/>
      <c r="F14" s="118">
        <v>4829.55</v>
      </c>
      <c r="G14" s="118">
        <v>151.91</v>
      </c>
      <c r="H14" s="118">
        <v>162.85</v>
      </c>
      <c r="I14" s="118">
        <v>4895.2299999999996</v>
      </c>
    </row>
    <row r="15" spans="1:11" ht="20.149999999999999" customHeight="1" x14ac:dyDescent="0.35">
      <c r="A15" s="144" t="s">
        <v>38</v>
      </c>
      <c r="B15" s="178"/>
      <c r="C15" s="442" t="s">
        <v>430</v>
      </c>
      <c r="D15" s="367"/>
      <c r="E15" s="235"/>
      <c r="F15" s="118">
        <v>2730.43</v>
      </c>
      <c r="G15" s="118">
        <v>260.13</v>
      </c>
      <c r="H15" s="118">
        <v>82.4</v>
      </c>
      <c r="I15" s="118">
        <v>2773.9</v>
      </c>
    </row>
    <row r="16" spans="1:11" ht="20.149999999999999" customHeight="1" x14ac:dyDescent="0.35">
      <c r="A16" s="144" t="s">
        <v>73</v>
      </c>
      <c r="B16" s="439" t="s">
        <v>471</v>
      </c>
      <c r="C16" s="439"/>
      <c r="D16" s="371"/>
      <c r="E16" s="235"/>
      <c r="F16" s="118">
        <v>5168.3500000000004</v>
      </c>
      <c r="G16" s="118">
        <v>804.88</v>
      </c>
      <c r="H16" s="118">
        <v>3626.02</v>
      </c>
      <c r="I16" s="118">
        <v>6282.11</v>
      </c>
    </row>
    <row r="17" spans="1:9" ht="20.149999999999999" customHeight="1" x14ac:dyDescent="0.35">
      <c r="A17" s="144" t="s">
        <v>75</v>
      </c>
      <c r="B17" s="178"/>
      <c r="C17" s="442" t="s">
        <v>472</v>
      </c>
      <c r="D17" s="367"/>
      <c r="E17" s="235"/>
      <c r="F17" s="118">
        <v>557.58000000000004</v>
      </c>
      <c r="G17" s="118">
        <v>0</v>
      </c>
      <c r="H17" s="118">
        <v>0</v>
      </c>
      <c r="I17" s="118">
        <v>278.79000000000002</v>
      </c>
    </row>
    <row r="18" spans="1:9" ht="20.149999999999999" customHeight="1" x14ac:dyDescent="0.35">
      <c r="A18" s="144" t="s">
        <v>77</v>
      </c>
      <c r="B18" s="178"/>
      <c r="C18" s="442" t="s">
        <v>473</v>
      </c>
      <c r="D18" s="367"/>
      <c r="E18" s="235"/>
      <c r="F18" s="118">
        <v>4610.7700000000004</v>
      </c>
      <c r="G18" s="118">
        <v>804.88</v>
      </c>
      <c r="H18" s="118">
        <v>3626.02</v>
      </c>
      <c r="I18" s="118">
        <v>6003.33</v>
      </c>
    </row>
    <row r="19" spans="1:9" ht="20.149999999999999" customHeight="1" x14ac:dyDescent="0.35">
      <c r="A19" s="144" t="s">
        <v>79</v>
      </c>
      <c r="B19" s="439" t="s">
        <v>474</v>
      </c>
      <c r="C19" s="439"/>
      <c r="D19" s="371"/>
      <c r="E19" s="236"/>
      <c r="F19" s="118">
        <v>599.38</v>
      </c>
      <c r="G19" s="118">
        <v>12.16</v>
      </c>
      <c r="H19" s="118">
        <v>1902.27</v>
      </c>
      <c r="I19" s="118">
        <v>0</v>
      </c>
    </row>
    <row r="20" spans="1:9" ht="20.149999999999999" customHeight="1" x14ac:dyDescent="0.35">
      <c r="A20" s="144" t="s">
        <v>81</v>
      </c>
      <c r="B20" s="439" t="s">
        <v>475</v>
      </c>
      <c r="C20" s="439"/>
      <c r="D20" s="371"/>
      <c r="E20" s="118">
        <v>19.89</v>
      </c>
      <c r="F20" s="118">
        <v>538.41</v>
      </c>
      <c r="G20" s="118">
        <v>0</v>
      </c>
      <c r="H20" s="118">
        <v>157.07</v>
      </c>
      <c r="I20" s="118">
        <v>157.07</v>
      </c>
    </row>
    <row r="21" spans="1:9" ht="20.149999999999999" customHeight="1" x14ac:dyDescent="0.35">
      <c r="A21" s="144" t="s">
        <v>125</v>
      </c>
      <c r="B21" s="178"/>
      <c r="C21" s="442" t="s">
        <v>476</v>
      </c>
      <c r="D21" s="367"/>
      <c r="E21" s="118">
        <v>19.89</v>
      </c>
      <c r="F21" s="114"/>
      <c r="G21" s="237"/>
      <c r="H21" s="237"/>
      <c r="I21" s="233"/>
    </row>
    <row r="22" spans="1:9" ht="40" customHeight="1" x14ac:dyDescent="0.35">
      <c r="A22" s="144" t="s">
        <v>127</v>
      </c>
      <c r="B22" s="178"/>
      <c r="C22" s="442" t="s">
        <v>477</v>
      </c>
      <c r="D22" s="367"/>
      <c r="E22" s="234"/>
      <c r="F22" s="118">
        <v>538.41</v>
      </c>
      <c r="G22" s="118">
        <v>0</v>
      </c>
      <c r="H22" s="118">
        <v>157.07</v>
      </c>
      <c r="I22" s="118">
        <v>157.07</v>
      </c>
    </row>
    <row r="23" spans="1:9" ht="20.149999999999999" customHeight="1" x14ac:dyDescent="0.35">
      <c r="A23" s="169" t="s">
        <v>128</v>
      </c>
      <c r="B23" s="399" t="s">
        <v>478</v>
      </c>
      <c r="C23" s="399"/>
      <c r="D23" s="369"/>
      <c r="E23" s="238"/>
      <c r="F23" s="237"/>
      <c r="G23" s="237"/>
      <c r="H23" s="233"/>
      <c r="I23" s="118">
        <v>18022.61</v>
      </c>
    </row>
    <row r="24" spans="1:9" ht="20.149999999999999" customHeight="1" x14ac:dyDescent="0.35">
      <c r="A24" s="368" t="s">
        <v>479</v>
      </c>
      <c r="B24" s="399"/>
      <c r="C24" s="399"/>
      <c r="D24" s="399"/>
      <c r="E24" s="431"/>
      <c r="F24" s="440"/>
      <c r="G24" s="440"/>
      <c r="H24" s="440"/>
      <c r="I24" s="441"/>
    </row>
    <row r="25" spans="1:9" ht="20.149999999999999" customHeight="1" x14ac:dyDescent="0.35">
      <c r="A25" s="169" t="s">
        <v>129</v>
      </c>
      <c r="B25" s="370" t="s">
        <v>426</v>
      </c>
      <c r="C25" s="439"/>
      <c r="D25" s="439"/>
      <c r="E25" s="44"/>
      <c r="F25" s="237"/>
      <c r="G25" s="237"/>
      <c r="H25" s="233"/>
      <c r="I25" s="118">
        <v>463.77</v>
      </c>
    </row>
    <row r="26" spans="1:9" ht="26.25" customHeight="1" x14ac:dyDescent="0.35">
      <c r="A26" s="169" t="s">
        <v>480</v>
      </c>
      <c r="B26" s="370" t="s">
        <v>481</v>
      </c>
      <c r="C26" s="439"/>
      <c r="D26" s="439"/>
      <c r="E26" s="40"/>
      <c r="F26" s="118">
        <v>53.52</v>
      </c>
      <c r="G26" s="118">
        <v>75.81</v>
      </c>
      <c r="H26" s="118">
        <v>2041.27</v>
      </c>
      <c r="I26" s="118">
        <v>1845.01</v>
      </c>
    </row>
    <row r="27" spans="1:9" ht="20.149999999999999" customHeight="1" x14ac:dyDescent="0.35">
      <c r="A27" s="169" t="s">
        <v>130</v>
      </c>
      <c r="B27" s="370" t="s">
        <v>482</v>
      </c>
      <c r="C27" s="439"/>
      <c r="D27" s="439"/>
      <c r="E27" s="40"/>
      <c r="F27" s="118">
        <v>0</v>
      </c>
      <c r="G27" s="118">
        <v>0</v>
      </c>
      <c r="H27" s="118">
        <v>0</v>
      </c>
      <c r="I27" s="118">
        <v>0</v>
      </c>
    </row>
    <row r="28" spans="1:9" ht="20.149999999999999" customHeight="1" x14ac:dyDescent="0.35">
      <c r="A28" s="169" t="s">
        <v>131</v>
      </c>
      <c r="B28" s="370" t="s">
        <v>483</v>
      </c>
      <c r="C28" s="439"/>
      <c r="D28" s="439"/>
      <c r="E28" s="40"/>
      <c r="F28" s="118">
        <v>4677.47</v>
      </c>
      <c r="G28" s="118">
        <v>848.63</v>
      </c>
      <c r="H28" s="118">
        <v>8948.41</v>
      </c>
      <c r="I28" s="118">
        <v>9991.23</v>
      </c>
    </row>
    <row r="29" spans="1:9" ht="40" customHeight="1" x14ac:dyDescent="0.35">
      <c r="A29" s="169" t="s">
        <v>132</v>
      </c>
      <c r="B29" s="33"/>
      <c r="C29" s="442" t="s">
        <v>484</v>
      </c>
      <c r="D29" s="442"/>
      <c r="E29" s="40"/>
      <c r="F29" s="118">
        <v>0</v>
      </c>
      <c r="G29" s="118">
        <v>0</v>
      </c>
      <c r="H29" s="118">
        <v>0</v>
      </c>
      <c r="I29" s="118">
        <v>0</v>
      </c>
    </row>
    <row r="30" spans="1:9" ht="40" customHeight="1" x14ac:dyDescent="0.35">
      <c r="A30" s="169" t="s">
        <v>133</v>
      </c>
      <c r="B30" s="33"/>
      <c r="C30" s="442" t="s">
        <v>485</v>
      </c>
      <c r="D30" s="442"/>
      <c r="E30" s="40"/>
      <c r="F30" s="118">
        <v>195.9</v>
      </c>
      <c r="G30" s="118">
        <v>8.6</v>
      </c>
      <c r="H30" s="118">
        <v>67.44</v>
      </c>
      <c r="I30" s="118">
        <v>91.33</v>
      </c>
    </row>
    <row r="31" spans="1:9" ht="40" customHeight="1" x14ac:dyDescent="0.35">
      <c r="A31" s="169" t="s">
        <v>134</v>
      </c>
      <c r="B31" s="33"/>
      <c r="C31" s="442" t="s">
        <v>486</v>
      </c>
      <c r="D31" s="442"/>
      <c r="E31" s="40"/>
      <c r="F31" s="118">
        <v>4117.63</v>
      </c>
      <c r="G31" s="118">
        <v>772.48</v>
      </c>
      <c r="H31" s="118">
        <v>6098.28</v>
      </c>
      <c r="I31" s="118">
        <v>8910.89</v>
      </c>
    </row>
    <row r="32" spans="1:9" ht="40" customHeight="1" x14ac:dyDescent="0.35">
      <c r="A32" s="169" t="s">
        <v>242</v>
      </c>
      <c r="B32" s="33"/>
      <c r="C32" s="178"/>
      <c r="D32" s="178" t="s">
        <v>487</v>
      </c>
      <c r="E32" s="40"/>
      <c r="F32" s="118">
        <v>397.37</v>
      </c>
      <c r="G32" s="118">
        <v>64.55</v>
      </c>
      <c r="H32" s="118">
        <v>646.61</v>
      </c>
      <c r="I32" s="118">
        <v>2011.29</v>
      </c>
    </row>
    <row r="33" spans="1:9" ht="20.149999999999999" customHeight="1" x14ac:dyDescent="0.35">
      <c r="A33" s="169" t="s">
        <v>244</v>
      </c>
      <c r="B33" s="33"/>
      <c r="C33" s="442" t="s">
        <v>488</v>
      </c>
      <c r="D33" s="442"/>
      <c r="E33" s="40"/>
      <c r="F33" s="118">
        <v>293.83</v>
      </c>
      <c r="G33" s="118">
        <v>57.8</v>
      </c>
      <c r="H33" s="118">
        <v>1738.97</v>
      </c>
      <c r="I33" s="118">
        <v>0</v>
      </c>
    </row>
    <row r="34" spans="1:9" ht="40" customHeight="1" x14ac:dyDescent="0.35">
      <c r="A34" s="169" t="s">
        <v>246</v>
      </c>
      <c r="B34" s="33"/>
      <c r="C34" s="178"/>
      <c r="D34" s="178" t="s">
        <v>487</v>
      </c>
      <c r="E34" s="40"/>
      <c r="F34" s="118">
        <v>293.83</v>
      </c>
      <c r="G34" s="118">
        <v>57.8</v>
      </c>
      <c r="H34" s="118">
        <v>1738.97</v>
      </c>
      <c r="I34" s="118">
        <v>0</v>
      </c>
    </row>
    <row r="35" spans="1:9" ht="40" customHeight="1" x14ac:dyDescent="0.35">
      <c r="A35" s="169" t="s">
        <v>248</v>
      </c>
      <c r="B35" s="33"/>
      <c r="C35" s="442" t="s">
        <v>489</v>
      </c>
      <c r="D35" s="442"/>
      <c r="E35" s="40"/>
      <c r="F35" s="118">
        <v>70.12</v>
      </c>
      <c r="G35" s="118">
        <v>9.74</v>
      </c>
      <c r="H35" s="118">
        <v>1043.72</v>
      </c>
      <c r="I35" s="118">
        <v>989.01</v>
      </c>
    </row>
    <row r="36" spans="1:9" ht="20.149999999999999" customHeight="1" x14ac:dyDescent="0.35">
      <c r="A36" s="169" t="s">
        <v>249</v>
      </c>
      <c r="B36" s="370" t="s">
        <v>490</v>
      </c>
      <c r="C36" s="439"/>
      <c r="D36" s="439"/>
      <c r="E36" s="41"/>
      <c r="F36" s="118">
        <v>724.39</v>
      </c>
      <c r="G36" s="118">
        <v>134.30000000000001</v>
      </c>
      <c r="H36" s="118">
        <v>1536.44</v>
      </c>
      <c r="I36" s="118">
        <v>0</v>
      </c>
    </row>
    <row r="37" spans="1:9" ht="20.149999999999999" customHeight="1" x14ac:dyDescent="0.35">
      <c r="A37" s="169" t="s">
        <v>255</v>
      </c>
      <c r="B37" s="370" t="s">
        <v>1316</v>
      </c>
      <c r="C37" s="439"/>
      <c r="D37" s="439"/>
      <c r="E37" s="2"/>
      <c r="F37" s="30">
        <v>534.63</v>
      </c>
      <c r="G37" s="30">
        <v>26.41</v>
      </c>
      <c r="H37" s="30">
        <v>711.02</v>
      </c>
      <c r="I37" s="30">
        <v>920.22</v>
      </c>
    </row>
    <row r="38" spans="1:9" ht="20.149999999999999" customHeight="1" x14ac:dyDescent="0.35">
      <c r="A38" s="169" t="s">
        <v>256</v>
      </c>
      <c r="B38" s="33"/>
      <c r="C38" s="442" t="s">
        <v>491</v>
      </c>
      <c r="D38" s="442"/>
      <c r="E38" s="44"/>
      <c r="F38" s="240"/>
      <c r="G38" s="241"/>
      <c r="H38" s="118">
        <v>3.51</v>
      </c>
      <c r="I38" s="118">
        <v>2.98</v>
      </c>
    </row>
    <row r="39" spans="1:9" ht="40" customHeight="1" x14ac:dyDescent="0.35">
      <c r="A39" s="169" t="s">
        <v>260</v>
      </c>
      <c r="B39" s="33"/>
      <c r="C39" s="442" t="s">
        <v>492</v>
      </c>
      <c r="D39" s="442"/>
      <c r="E39" s="40"/>
      <c r="F39" s="118">
        <v>42.31</v>
      </c>
      <c r="G39" s="118">
        <v>0</v>
      </c>
      <c r="H39" s="118">
        <v>0</v>
      </c>
      <c r="I39" s="118">
        <v>35.97</v>
      </c>
    </row>
    <row r="40" spans="1:9" ht="20.149999999999999" customHeight="1" x14ac:dyDescent="0.35">
      <c r="A40" s="169" t="s">
        <v>262</v>
      </c>
      <c r="B40" s="33"/>
      <c r="C40" s="442" t="s">
        <v>493</v>
      </c>
      <c r="D40" s="442"/>
      <c r="E40" s="40"/>
      <c r="F40" s="126">
        <v>0</v>
      </c>
      <c r="G40" s="242"/>
      <c r="H40" s="240"/>
      <c r="I40" s="118">
        <v>0</v>
      </c>
    </row>
    <row r="41" spans="1:9" ht="20.149999999999999" customHeight="1" x14ac:dyDescent="0.35">
      <c r="A41" s="169" t="s">
        <v>265</v>
      </c>
      <c r="B41" s="33"/>
      <c r="C41" s="442" t="s">
        <v>494</v>
      </c>
      <c r="D41" s="442"/>
      <c r="E41" s="40"/>
      <c r="F41" s="126">
        <v>222.26</v>
      </c>
      <c r="G41" s="242"/>
      <c r="H41" s="240"/>
      <c r="I41" s="118">
        <v>11.11</v>
      </c>
    </row>
    <row r="42" spans="1:9" ht="20.149999999999999" customHeight="1" x14ac:dyDescent="0.35">
      <c r="A42" s="169" t="s">
        <v>266</v>
      </c>
      <c r="B42" s="33"/>
      <c r="C42" s="442" t="s">
        <v>495</v>
      </c>
      <c r="D42" s="442"/>
      <c r="E42" s="40"/>
      <c r="F42" s="126">
        <v>270.06</v>
      </c>
      <c r="G42" s="126">
        <v>26.41</v>
      </c>
      <c r="H42" s="126">
        <v>707.52</v>
      </c>
      <c r="I42" s="118">
        <v>870.16</v>
      </c>
    </row>
    <row r="43" spans="1:9" ht="20.149999999999999" customHeight="1" x14ac:dyDescent="0.35">
      <c r="A43" s="169" t="s">
        <v>268</v>
      </c>
      <c r="B43" s="370" t="s">
        <v>496</v>
      </c>
      <c r="C43" s="439"/>
      <c r="D43" s="439"/>
      <c r="E43" s="40"/>
      <c r="F43" s="243">
        <v>3163.05</v>
      </c>
      <c r="G43" s="243">
        <v>587.49</v>
      </c>
      <c r="H43" s="243">
        <v>1565.63</v>
      </c>
      <c r="I43" s="118">
        <v>305.01</v>
      </c>
    </row>
    <row r="44" spans="1:9" ht="20.149999999999999" customHeight="1" x14ac:dyDescent="0.35">
      <c r="A44" s="169" t="s">
        <v>270</v>
      </c>
      <c r="B44" s="368" t="s">
        <v>497</v>
      </c>
      <c r="C44" s="399"/>
      <c r="D44" s="399"/>
      <c r="E44" s="45"/>
      <c r="F44" s="240"/>
      <c r="G44" s="240"/>
      <c r="H44" s="241"/>
      <c r="I44" s="244">
        <v>13525.23</v>
      </c>
    </row>
    <row r="45" spans="1:9" ht="20.149999999999999" customHeight="1" x14ac:dyDescent="0.35">
      <c r="A45" s="169" t="s">
        <v>276</v>
      </c>
      <c r="B45" s="368" t="s">
        <v>498</v>
      </c>
      <c r="C45" s="399"/>
      <c r="D45" s="399"/>
      <c r="E45" s="43"/>
      <c r="F45" s="46"/>
      <c r="G45" s="46"/>
      <c r="H45" s="47"/>
      <c r="I45" s="124">
        <v>1.3325175229421651</v>
      </c>
    </row>
    <row r="46" spans="1:9" ht="40" customHeight="1" x14ac:dyDescent="0.35">
      <c r="A46" s="372" t="s">
        <v>1538</v>
      </c>
      <c r="B46" s="372"/>
      <c r="C46" s="372"/>
      <c r="D46" s="372"/>
      <c r="E46" s="65"/>
      <c r="F46" s="65"/>
      <c r="G46" s="65"/>
      <c r="H46" s="65"/>
      <c r="I46" s="65"/>
    </row>
    <row r="47" spans="1:9" ht="20.149999999999999" customHeight="1" x14ac:dyDescent="0.35">
      <c r="A47" s="65"/>
      <c r="B47" s="65"/>
      <c r="C47" s="65"/>
      <c r="D47" s="65"/>
      <c r="E47" s="65"/>
      <c r="F47" s="65"/>
      <c r="G47" s="65"/>
      <c r="H47" s="65"/>
      <c r="I47" s="65"/>
    </row>
    <row r="48" spans="1:9" ht="20.149999999999999" customHeight="1" x14ac:dyDescent="0.35">
      <c r="A48" s="65"/>
      <c r="B48" s="65"/>
      <c r="C48" s="65"/>
      <c r="D48" s="65"/>
      <c r="E48" s="65"/>
      <c r="F48" s="65"/>
      <c r="G48" s="65"/>
      <c r="H48" s="65"/>
      <c r="I48" s="65"/>
    </row>
    <row r="49" spans="1:10" ht="20.149999999999999" customHeight="1" x14ac:dyDescent="0.35">
      <c r="A49" s="151"/>
      <c r="B49" s="175"/>
      <c r="C49" s="175"/>
      <c r="D49" s="35"/>
      <c r="E49" s="158" t="s">
        <v>1</v>
      </c>
      <c r="F49" s="158" t="s">
        <v>2</v>
      </c>
      <c r="G49" s="158" t="s">
        <v>3</v>
      </c>
      <c r="H49" s="158" t="s">
        <v>4</v>
      </c>
      <c r="I49" s="158" t="s">
        <v>5</v>
      </c>
    </row>
    <row r="50" spans="1:10" ht="20.149999999999999" customHeight="1" x14ac:dyDescent="0.35">
      <c r="A50" s="445" t="s">
        <v>459</v>
      </c>
      <c r="B50" s="446"/>
      <c r="C50" s="446"/>
      <c r="D50" s="120" t="s">
        <v>1017</v>
      </c>
      <c r="E50" s="394" t="s">
        <v>460</v>
      </c>
      <c r="F50" s="395"/>
      <c r="G50" s="395"/>
      <c r="H50" s="396"/>
      <c r="I50" s="27" t="s">
        <v>461</v>
      </c>
    </row>
    <row r="51" spans="1:10" ht="20.149999999999999" customHeight="1" x14ac:dyDescent="0.35">
      <c r="A51" s="36"/>
      <c r="B51" s="37"/>
      <c r="C51" s="37"/>
      <c r="D51" s="38"/>
      <c r="E51" s="144" t="s">
        <v>462</v>
      </c>
      <c r="F51" s="144" t="s">
        <v>463</v>
      </c>
      <c r="G51" s="144" t="s">
        <v>464</v>
      </c>
      <c r="H51" s="144" t="s">
        <v>465</v>
      </c>
      <c r="I51" s="18"/>
    </row>
    <row r="52" spans="1:10" ht="20.149999999999999" customHeight="1" x14ac:dyDescent="0.35">
      <c r="A52" s="368" t="s">
        <v>466</v>
      </c>
      <c r="B52" s="399"/>
      <c r="C52" s="399"/>
      <c r="D52" s="399"/>
      <c r="E52" s="369"/>
      <c r="F52" s="441"/>
      <c r="G52" s="441"/>
      <c r="H52" s="441"/>
      <c r="I52" s="441"/>
    </row>
    <row r="53" spans="1:10" ht="20.149999999999999" customHeight="1" x14ac:dyDescent="0.35">
      <c r="A53" s="159" t="s">
        <v>22</v>
      </c>
      <c r="B53" s="443" t="s">
        <v>467</v>
      </c>
      <c r="C53" s="443"/>
      <c r="D53" s="444"/>
      <c r="E53" s="118">
        <v>3481.33</v>
      </c>
      <c r="F53" s="118">
        <v>20</v>
      </c>
      <c r="G53" s="118">
        <v>67.5</v>
      </c>
      <c r="H53" s="118">
        <v>432.96</v>
      </c>
      <c r="I53" s="118">
        <v>3914.29</v>
      </c>
    </row>
    <row r="54" spans="1:10" ht="20.149999999999999" customHeight="1" x14ac:dyDescent="0.35">
      <c r="A54" s="144" t="s">
        <v>24</v>
      </c>
      <c r="B54" s="178"/>
      <c r="C54" s="442" t="s">
        <v>468</v>
      </c>
      <c r="D54" s="367"/>
      <c r="E54" s="118">
        <v>3481.33</v>
      </c>
      <c r="F54" s="118">
        <v>0.86</v>
      </c>
      <c r="G54" s="118">
        <v>10.55</v>
      </c>
      <c r="H54" s="118">
        <v>328.58</v>
      </c>
      <c r="I54" s="118">
        <v>3809.91</v>
      </c>
    </row>
    <row r="55" spans="1:10" ht="20.149999999999999" customHeight="1" x14ac:dyDescent="0.35">
      <c r="A55" s="144" t="s">
        <v>32</v>
      </c>
      <c r="B55" s="178"/>
      <c r="C55" s="442" t="s">
        <v>469</v>
      </c>
      <c r="D55" s="367"/>
      <c r="E55" s="234"/>
      <c r="F55" s="118">
        <v>19.14</v>
      </c>
      <c r="G55" s="118">
        <v>56.95</v>
      </c>
      <c r="H55" s="118">
        <v>104.38</v>
      </c>
      <c r="I55" s="118">
        <v>104.38</v>
      </c>
    </row>
    <row r="56" spans="1:10" ht="20.149999999999999" customHeight="1" x14ac:dyDescent="0.35">
      <c r="A56" s="144" t="s">
        <v>34</v>
      </c>
      <c r="B56" s="439" t="s">
        <v>470</v>
      </c>
      <c r="C56" s="439"/>
      <c r="D56" s="371"/>
      <c r="E56" s="235"/>
      <c r="F56" s="118">
        <v>8350.99</v>
      </c>
      <c r="G56" s="118">
        <v>464.18</v>
      </c>
      <c r="H56" s="118">
        <v>246.24</v>
      </c>
      <c r="I56" s="118">
        <v>8447.98</v>
      </c>
    </row>
    <row r="57" spans="1:10" ht="20.149999999999999" customHeight="1" x14ac:dyDescent="0.35">
      <c r="A57" s="144" t="s">
        <v>36</v>
      </c>
      <c r="B57" s="178"/>
      <c r="C57" s="442" t="s">
        <v>429</v>
      </c>
      <c r="D57" s="367"/>
      <c r="E57" s="235"/>
      <c r="F57" s="118">
        <v>5180.43</v>
      </c>
      <c r="G57" s="118">
        <v>181.3</v>
      </c>
      <c r="H57" s="118">
        <v>163.78</v>
      </c>
      <c r="I57" s="118">
        <v>5257.42</v>
      </c>
    </row>
    <row r="58" spans="1:10" ht="20.149999999999999" customHeight="1" x14ac:dyDescent="0.35">
      <c r="A58" s="144" t="s">
        <v>38</v>
      </c>
      <c r="B58" s="178"/>
      <c r="C58" s="442" t="s">
        <v>430</v>
      </c>
      <c r="D58" s="367"/>
      <c r="E58" s="235"/>
      <c r="F58" s="118">
        <v>3170.57</v>
      </c>
      <c r="G58" s="118">
        <v>282.88</v>
      </c>
      <c r="H58" s="118">
        <v>82.46</v>
      </c>
      <c r="I58" s="118">
        <v>3190.56</v>
      </c>
    </row>
    <row r="59" spans="1:10" ht="20.149999999999999" customHeight="1" x14ac:dyDescent="0.35">
      <c r="A59" s="144" t="s">
        <v>73</v>
      </c>
      <c r="B59" s="439" t="s">
        <v>471</v>
      </c>
      <c r="C59" s="439"/>
      <c r="D59" s="371"/>
      <c r="E59" s="235"/>
      <c r="F59" s="252">
        <v>6356.73</v>
      </c>
      <c r="G59" s="252">
        <v>817.09</v>
      </c>
      <c r="H59" s="252">
        <v>3862.31</v>
      </c>
      <c r="I59" s="252">
        <v>7034.24</v>
      </c>
      <c r="J59" s="122"/>
    </row>
    <row r="60" spans="1:10" ht="20.149999999999999" customHeight="1" x14ac:dyDescent="0.35">
      <c r="A60" s="144" t="s">
        <v>75</v>
      </c>
      <c r="B60" s="178"/>
      <c r="C60" s="442" t="s">
        <v>472</v>
      </c>
      <c r="D60" s="367"/>
      <c r="E60" s="235"/>
      <c r="F60" s="118">
        <v>619.07000000000005</v>
      </c>
      <c r="G60" s="118">
        <v>0</v>
      </c>
      <c r="H60" s="118">
        <v>0</v>
      </c>
      <c r="I60" s="118">
        <v>309.54000000000002</v>
      </c>
    </row>
    <row r="61" spans="1:10" ht="20.149999999999999" customHeight="1" x14ac:dyDescent="0.35">
      <c r="A61" s="144" t="s">
        <v>77</v>
      </c>
      <c r="B61" s="178"/>
      <c r="C61" s="442" t="s">
        <v>473</v>
      </c>
      <c r="D61" s="367"/>
      <c r="E61" s="235"/>
      <c r="F61" s="252">
        <v>5737.66</v>
      </c>
      <c r="G61" s="252">
        <v>817.09</v>
      </c>
      <c r="H61" s="252">
        <v>3862.31</v>
      </c>
      <c r="I61" s="118">
        <v>6724.71</v>
      </c>
    </row>
    <row r="62" spans="1:10" ht="20.149999999999999" customHeight="1" x14ac:dyDescent="0.35">
      <c r="A62" s="144" t="s">
        <v>79</v>
      </c>
      <c r="B62" s="439" t="s">
        <v>474</v>
      </c>
      <c r="C62" s="439"/>
      <c r="D62" s="371"/>
      <c r="E62" s="236"/>
      <c r="F62" s="118">
        <v>599.79999999999995</v>
      </c>
      <c r="G62" s="118">
        <v>12.45</v>
      </c>
      <c r="H62" s="118">
        <v>1920.73</v>
      </c>
      <c r="I62" s="118">
        <v>0</v>
      </c>
    </row>
    <row r="63" spans="1:10" ht="20.149999999999999" customHeight="1" x14ac:dyDescent="0.35">
      <c r="A63" s="144" t="s">
        <v>81</v>
      </c>
      <c r="B63" s="439" t="s">
        <v>475</v>
      </c>
      <c r="C63" s="439"/>
      <c r="D63" s="371"/>
      <c r="E63" s="118">
        <v>19.89</v>
      </c>
      <c r="F63" s="118">
        <v>538.41</v>
      </c>
      <c r="G63" s="118">
        <v>0</v>
      </c>
      <c r="H63" s="118">
        <v>157.07</v>
      </c>
      <c r="I63" s="118">
        <v>157.07</v>
      </c>
    </row>
    <row r="64" spans="1:10" ht="20.149999999999999" customHeight="1" x14ac:dyDescent="0.35">
      <c r="A64" s="144" t="s">
        <v>125</v>
      </c>
      <c r="B64" s="178"/>
      <c r="C64" s="442" t="s">
        <v>476</v>
      </c>
      <c r="D64" s="367"/>
      <c r="E64" s="118">
        <v>19.89</v>
      </c>
      <c r="F64" s="114"/>
      <c r="G64" s="237"/>
      <c r="H64" s="237"/>
      <c r="I64" s="233"/>
    </row>
    <row r="65" spans="1:9" ht="40" customHeight="1" x14ac:dyDescent="0.35">
      <c r="A65" s="144" t="s">
        <v>127</v>
      </c>
      <c r="B65" s="178"/>
      <c r="C65" s="442" t="s">
        <v>477</v>
      </c>
      <c r="D65" s="367"/>
      <c r="E65" s="234"/>
      <c r="F65" s="118">
        <v>538.41</v>
      </c>
      <c r="G65" s="118">
        <v>0</v>
      </c>
      <c r="H65" s="118">
        <v>157.07</v>
      </c>
      <c r="I65" s="118">
        <v>157.07</v>
      </c>
    </row>
    <row r="66" spans="1:9" ht="20.149999999999999" customHeight="1" x14ac:dyDescent="0.35">
      <c r="A66" s="169" t="s">
        <v>128</v>
      </c>
      <c r="B66" s="399" t="s">
        <v>478</v>
      </c>
      <c r="C66" s="399"/>
      <c r="D66" s="369"/>
      <c r="E66" s="238"/>
      <c r="F66" s="237"/>
      <c r="G66" s="237"/>
      <c r="H66" s="233"/>
      <c r="I66" s="118">
        <v>19553.580000000002</v>
      </c>
    </row>
    <row r="67" spans="1:9" ht="20.149999999999999" customHeight="1" x14ac:dyDescent="0.35">
      <c r="A67" s="368" t="s">
        <v>479</v>
      </c>
      <c r="B67" s="399"/>
      <c r="C67" s="399"/>
      <c r="D67" s="399"/>
      <c r="E67" s="431"/>
      <c r="F67" s="440"/>
      <c r="G67" s="440"/>
      <c r="H67" s="440"/>
      <c r="I67" s="441"/>
    </row>
    <row r="68" spans="1:9" ht="20.149999999999999" customHeight="1" x14ac:dyDescent="0.35">
      <c r="A68" s="169" t="s">
        <v>129</v>
      </c>
      <c r="B68" s="370" t="s">
        <v>426</v>
      </c>
      <c r="C68" s="439"/>
      <c r="D68" s="439"/>
      <c r="E68" s="44"/>
      <c r="F68" s="237"/>
      <c r="G68" s="237"/>
      <c r="H68" s="233"/>
      <c r="I68" s="118">
        <v>522.55999999999995</v>
      </c>
    </row>
    <row r="69" spans="1:9" ht="26.25" customHeight="1" x14ac:dyDescent="0.35">
      <c r="A69" s="169" t="s">
        <v>480</v>
      </c>
      <c r="B69" s="370" t="s">
        <v>481</v>
      </c>
      <c r="C69" s="439"/>
      <c r="D69" s="439"/>
      <c r="E69" s="40"/>
      <c r="F69" s="118">
        <v>53.52</v>
      </c>
      <c r="G69" s="118">
        <v>75.81</v>
      </c>
      <c r="H69" s="118">
        <v>2041.27</v>
      </c>
      <c r="I69" s="118">
        <v>1845.01</v>
      </c>
    </row>
    <row r="70" spans="1:9" ht="20.149999999999999" customHeight="1" x14ac:dyDescent="0.35">
      <c r="A70" s="169" t="s">
        <v>130</v>
      </c>
      <c r="B70" s="370" t="s">
        <v>482</v>
      </c>
      <c r="C70" s="439"/>
      <c r="D70" s="439"/>
      <c r="E70" s="40"/>
      <c r="F70" s="118">
        <v>0</v>
      </c>
      <c r="G70" s="118">
        <v>0</v>
      </c>
      <c r="H70" s="118">
        <v>0</v>
      </c>
      <c r="I70" s="118">
        <v>0</v>
      </c>
    </row>
    <row r="71" spans="1:9" ht="20.149999999999999" customHeight="1" x14ac:dyDescent="0.35">
      <c r="A71" s="169" t="s">
        <v>131</v>
      </c>
      <c r="B71" s="370" t="s">
        <v>483</v>
      </c>
      <c r="C71" s="439"/>
      <c r="D71" s="439"/>
      <c r="E71" s="40"/>
      <c r="F71" s="118">
        <v>4970.88</v>
      </c>
      <c r="G71" s="118">
        <v>970.6</v>
      </c>
      <c r="H71" s="118">
        <v>10199.370000000001</v>
      </c>
      <c r="I71" s="118">
        <v>11167.23</v>
      </c>
    </row>
    <row r="72" spans="1:9" ht="40" customHeight="1" x14ac:dyDescent="0.35">
      <c r="A72" s="169" t="s">
        <v>132</v>
      </c>
      <c r="B72" s="33"/>
      <c r="C72" s="442" t="s">
        <v>484</v>
      </c>
      <c r="D72" s="442"/>
      <c r="E72" s="40"/>
      <c r="F72" s="118">
        <v>0</v>
      </c>
      <c r="G72" s="118">
        <v>0</v>
      </c>
      <c r="H72" s="118">
        <v>0</v>
      </c>
      <c r="I72" s="118">
        <v>0</v>
      </c>
    </row>
    <row r="73" spans="1:9" ht="40" customHeight="1" x14ac:dyDescent="0.35">
      <c r="A73" s="169" t="s">
        <v>133</v>
      </c>
      <c r="B73" s="33"/>
      <c r="C73" s="442" t="s">
        <v>485</v>
      </c>
      <c r="D73" s="442"/>
      <c r="E73" s="40"/>
      <c r="F73" s="118">
        <v>236.91</v>
      </c>
      <c r="G73" s="118">
        <v>9.11</v>
      </c>
      <c r="H73" s="118">
        <v>69.319999999999993</v>
      </c>
      <c r="I73" s="118">
        <v>97.57</v>
      </c>
    </row>
    <row r="74" spans="1:9" ht="40" customHeight="1" x14ac:dyDescent="0.35">
      <c r="A74" s="169" t="s">
        <v>134</v>
      </c>
      <c r="B74" s="33"/>
      <c r="C74" s="442" t="s">
        <v>486</v>
      </c>
      <c r="D74" s="442"/>
      <c r="E74" s="40"/>
      <c r="F74" s="118">
        <v>4344.97</v>
      </c>
      <c r="G74" s="118">
        <v>871.02</v>
      </c>
      <c r="H74" s="118">
        <v>6876.1</v>
      </c>
      <c r="I74" s="118">
        <v>10059.68</v>
      </c>
    </row>
    <row r="75" spans="1:9" ht="40" customHeight="1" x14ac:dyDescent="0.35">
      <c r="A75" s="169" t="s">
        <v>242</v>
      </c>
      <c r="B75" s="33"/>
      <c r="C75" s="178"/>
      <c r="D75" s="178" t="s">
        <v>487</v>
      </c>
      <c r="E75" s="40"/>
      <c r="F75" s="118">
        <v>405.95</v>
      </c>
      <c r="G75" s="118">
        <v>67.400000000000006</v>
      </c>
      <c r="H75" s="118">
        <v>669.74</v>
      </c>
      <c r="I75" s="118">
        <v>2348.86</v>
      </c>
    </row>
    <row r="76" spans="1:9" ht="20.149999999999999" customHeight="1" x14ac:dyDescent="0.35">
      <c r="A76" s="169" t="s">
        <v>244</v>
      </c>
      <c r="B76" s="33"/>
      <c r="C76" s="442" t="s">
        <v>488</v>
      </c>
      <c r="D76" s="442"/>
      <c r="E76" s="40"/>
      <c r="F76" s="118">
        <v>318.88</v>
      </c>
      <c r="G76" s="118">
        <v>73.8</v>
      </c>
      <c r="H76" s="118">
        <v>2192.6999999999998</v>
      </c>
      <c r="I76" s="118">
        <v>0</v>
      </c>
    </row>
    <row r="77" spans="1:9" ht="40" customHeight="1" x14ac:dyDescent="0.35">
      <c r="A77" s="169" t="s">
        <v>246</v>
      </c>
      <c r="B77" s="33"/>
      <c r="C77" s="178"/>
      <c r="D77" s="178" t="s">
        <v>487</v>
      </c>
      <c r="E77" s="40"/>
      <c r="F77" s="118">
        <v>318.88</v>
      </c>
      <c r="G77" s="118">
        <v>73.8</v>
      </c>
      <c r="H77" s="118">
        <v>2192.6999999999998</v>
      </c>
      <c r="I77" s="118">
        <v>0</v>
      </c>
    </row>
    <row r="78" spans="1:9" ht="40" customHeight="1" x14ac:dyDescent="0.35">
      <c r="A78" s="169" t="s">
        <v>248</v>
      </c>
      <c r="B78" s="33"/>
      <c r="C78" s="442" t="s">
        <v>489</v>
      </c>
      <c r="D78" s="442"/>
      <c r="E78" s="40"/>
      <c r="F78" s="118">
        <v>70.12</v>
      </c>
      <c r="G78" s="118">
        <v>16.670000000000002</v>
      </c>
      <c r="H78" s="118">
        <v>1061.24</v>
      </c>
      <c r="I78" s="118">
        <v>1009.99</v>
      </c>
    </row>
    <row r="79" spans="1:9" ht="20.149999999999999" customHeight="1" x14ac:dyDescent="0.35">
      <c r="A79" s="169" t="s">
        <v>249</v>
      </c>
      <c r="B79" s="370" t="s">
        <v>490</v>
      </c>
      <c r="C79" s="439"/>
      <c r="D79" s="439"/>
      <c r="E79" s="41"/>
      <c r="F79" s="118">
        <v>726.11</v>
      </c>
      <c r="G79" s="118">
        <v>135.51</v>
      </c>
      <c r="H79" s="118">
        <v>1546.29</v>
      </c>
      <c r="I79" s="118">
        <v>0</v>
      </c>
    </row>
    <row r="80" spans="1:9" ht="20.149999999999999" customHeight="1" x14ac:dyDescent="0.35">
      <c r="A80" s="169" t="s">
        <v>255</v>
      </c>
      <c r="B80" s="370" t="s">
        <v>1316</v>
      </c>
      <c r="C80" s="439"/>
      <c r="D80" s="439"/>
      <c r="E80" s="2"/>
      <c r="F80" s="30">
        <v>1070.0899999999999</v>
      </c>
      <c r="G80" s="30">
        <v>28.75</v>
      </c>
      <c r="H80" s="30">
        <v>735.9</v>
      </c>
      <c r="I80" s="30">
        <v>971.61</v>
      </c>
    </row>
    <row r="81" spans="1:11" ht="20.149999999999999" customHeight="1" x14ac:dyDescent="0.35">
      <c r="A81" s="169" t="s">
        <v>256</v>
      </c>
      <c r="B81" s="33"/>
      <c r="C81" s="442" t="s">
        <v>491</v>
      </c>
      <c r="D81" s="442"/>
      <c r="E81" s="44"/>
      <c r="F81" s="240"/>
      <c r="G81" s="241"/>
      <c r="H81" s="118">
        <v>3.51</v>
      </c>
      <c r="I81" s="118">
        <v>2.98</v>
      </c>
    </row>
    <row r="82" spans="1:11" ht="40" customHeight="1" x14ac:dyDescent="0.35">
      <c r="A82" s="169" t="s">
        <v>260</v>
      </c>
      <c r="B82" s="33"/>
      <c r="C82" s="442" t="s">
        <v>492</v>
      </c>
      <c r="D82" s="442"/>
      <c r="E82" s="40"/>
      <c r="F82" s="118">
        <v>42.31</v>
      </c>
      <c r="G82" s="118">
        <v>0</v>
      </c>
      <c r="H82" s="118">
        <v>0</v>
      </c>
      <c r="I82" s="118">
        <v>35.97</v>
      </c>
    </row>
    <row r="83" spans="1:11" ht="20.149999999999999" customHeight="1" x14ac:dyDescent="0.35">
      <c r="A83" s="169" t="s">
        <v>262</v>
      </c>
      <c r="B83" s="33"/>
      <c r="C83" s="442" t="s">
        <v>493</v>
      </c>
      <c r="D83" s="442"/>
      <c r="E83" s="40"/>
      <c r="F83" s="126">
        <v>0</v>
      </c>
      <c r="G83" s="242"/>
      <c r="H83" s="240"/>
      <c r="I83" s="118">
        <v>0</v>
      </c>
    </row>
    <row r="84" spans="1:11" ht="20.149999999999999" customHeight="1" x14ac:dyDescent="0.35">
      <c r="A84" s="169" t="s">
        <v>265</v>
      </c>
      <c r="B84" s="33"/>
      <c r="C84" s="442" t="s">
        <v>494</v>
      </c>
      <c r="D84" s="442"/>
      <c r="E84" s="40"/>
      <c r="F84" s="253">
        <v>222.26</v>
      </c>
      <c r="G84" s="242"/>
      <c r="H84" s="240"/>
      <c r="I84" s="243">
        <v>11.11</v>
      </c>
    </row>
    <row r="85" spans="1:11" ht="20.149999999999999" customHeight="1" x14ac:dyDescent="0.35">
      <c r="A85" s="169" t="s">
        <v>266</v>
      </c>
      <c r="B85" s="33"/>
      <c r="C85" s="442" t="s">
        <v>495</v>
      </c>
      <c r="D85" s="442"/>
      <c r="E85" s="40"/>
      <c r="F85" s="118">
        <v>805.52</v>
      </c>
      <c r="G85" s="118">
        <v>28.75</v>
      </c>
      <c r="H85" s="118">
        <v>732.39</v>
      </c>
      <c r="I85" s="118">
        <v>921.55</v>
      </c>
      <c r="K85" s="123"/>
    </row>
    <row r="86" spans="1:11" ht="20.149999999999999" customHeight="1" x14ac:dyDescent="0.35">
      <c r="A86" s="169" t="s">
        <v>268</v>
      </c>
      <c r="B86" s="370" t="s">
        <v>496</v>
      </c>
      <c r="C86" s="439"/>
      <c r="D86" s="439"/>
      <c r="E86" s="40"/>
      <c r="F86" s="243">
        <v>3377.34</v>
      </c>
      <c r="G86" s="243">
        <v>609.22</v>
      </c>
      <c r="H86" s="243">
        <v>1599.53</v>
      </c>
      <c r="I86" s="118">
        <v>319.89</v>
      </c>
    </row>
    <row r="87" spans="1:11" ht="20.149999999999999" customHeight="1" x14ac:dyDescent="0.35">
      <c r="A87" s="169" t="s">
        <v>270</v>
      </c>
      <c r="B87" s="368" t="s">
        <v>497</v>
      </c>
      <c r="C87" s="399"/>
      <c r="D87" s="399"/>
      <c r="E87" s="45"/>
      <c r="F87" s="240"/>
      <c r="G87" s="240"/>
      <c r="H87" s="241"/>
      <c r="I87" s="118">
        <v>14826.3</v>
      </c>
    </row>
    <row r="88" spans="1:11" ht="20.149999999999999" customHeight="1" x14ac:dyDescent="0.35">
      <c r="A88" s="169" t="s">
        <v>276</v>
      </c>
      <c r="B88" s="368" t="s">
        <v>498</v>
      </c>
      <c r="C88" s="399"/>
      <c r="D88" s="399"/>
      <c r="E88" s="43"/>
      <c r="F88" s="46"/>
      <c r="G88" s="46"/>
      <c r="H88" s="47"/>
      <c r="I88" s="124">
        <v>1.318844477532205</v>
      </c>
    </row>
  </sheetData>
  <mergeCells count="80">
    <mergeCell ref="B87:D87"/>
    <mergeCell ref="B88:D88"/>
    <mergeCell ref="C81:D81"/>
    <mergeCell ref="C82:D82"/>
    <mergeCell ref="C83:D83"/>
    <mergeCell ref="C84:D84"/>
    <mergeCell ref="C85:D85"/>
    <mergeCell ref="B86:D86"/>
    <mergeCell ref="B80:D80"/>
    <mergeCell ref="E67:I67"/>
    <mergeCell ref="B68:D68"/>
    <mergeCell ref="B69:D69"/>
    <mergeCell ref="B70:D70"/>
    <mergeCell ref="B71:D71"/>
    <mergeCell ref="C72:D72"/>
    <mergeCell ref="A67:D67"/>
    <mergeCell ref="C73:D73"/>
    <mergeCell ref="C74:D74"/>
    <mergeCell ref="C76:D76"/>
    <mergeCell ref="C78:D78"/>
    <mergeCell ref="B79:D79"/>
    <mergeCell ref="B62:D62"/>
    <mergeCell ref="B63:D63"/>
    <mergeCell ref="C64:D64"/>
    <mergeCell ref="C65:D65"/>
    <mergeCell ref="B66:D66"/>
    <mergeCell ref="C61:D61"/>
    <mergeCell ref="E50:H50"/>
    <mergeCell ref="A52:D52"/>
    <mergeCell ref="E52:I52"/>
    <mergeCell ref="B53:D53"/>
    <mergeCell ref="C54:D54"/>
    <mergeCell ref="C55:D55"/>
    <mergeCell ref="A50:C50"/>
    <mergeCell ref="B56:D56"/>
    <mergeCell ref="C57:D57"/>
    <mergeCell ref="C58:D58"/>
    <mergeCell ref="B59:D59"/>
    <mergeCell ref="C60:D60"/>
    <mergeCell ref="C42:D42"/>
    <mergeCell ref="B43:D43"/>
    <mergeCell ref="B44:D44"/>
    <mergeCell ref="B45:D45"/>
    <mergeCell ref="A46:D46"/>
    <mergeCell ref="E24:I24"/>
    <mergeCell ref="B25:D25"/>
    <mergeCell ref="B26:D26"/>
    <mergeCell ref="C41:D41"/>
    <mergeCell ref="B28:D28"/>
    <mergeCell ref="C29:D29"/>
    <mergeCell ref="C30:D30"/>
    <mergeCell ref="C31:D31"/>
    <mergeCell ref="C33:D33"/>
    <mergeCell ref="C35:D35"/>
    <mergeCell ref="B36:D36"/>
    <mergeCell ref="B37:D37"/>
    <mergeCell ref="C38:D38"/>
    <mergeCell ref="C39:D39"/>
    <mergeCell ref="C40:D40"/>
    <mergeCell ref="B27:D27"/>
    <mergeCell ref="C22:D22"/>
    <mergeCell ref="B23:D23"/>
    <mergeCell ref="A24:D24"/>
    <mergeCell ref="B16:D16"/>
    <mergeCell ref="A3:D3"/>
    <mergeCell ref="A7:C7"/>
    <mergeCell ref="C12:D12"/>
    <mergeCell ref="B13:D13"/>
    <mergeCell ref="C14:D14"/>
    <mergeCell ref="C15:D15"/>
    <mergeCell ref="C17:D17"/>
    <mergeCell ref="C18:D18"/>
    <mergeCell ref="B19:D19"/>
    <mergeCell ref="B20:D20"/>
    <mergeCell ref="C21:D21"/>
    <mergeCell ref="E7:H7"/>
    <mergeCell ref="A9:D9"/>
    <mergeCell ref="E9:I9"/>
    <mergeCell ref="B10:D10"/>
    <mergeCell ref="C11:D1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3:Q35"/>
  <sheetViews>
    <sheetView showGridLines="0" workbookViewId="0"/>
  </sheetViews>
  <sheetFormatPr baseColWidth="10" defaultColWidth="9.1796875" defaultRowHeight="14.5" x14ac:dyDescent="0.35"/>
  <cols>
    <col min="1" max="1" width="11" style="121" customWidth="1"/>
    <col min="2" max="2" width="43.7265625" style="121" customWidth="1"/>
    <col min="3" max="17" width="21.81640625" style="121" customWidth="1"/>
  </cols>
  <sheetData>
    <row r="3" spans="1:17" ht="40" customHeight="1" x14ac:dyDescent="0.35">
      <c r="A3" s="372" t="s">
        <v>752</v>
      </c>
      <c r="B3" s="372"/>
      <c r="C3" s="139"/>
      <c r="D3" s="139"/>
      <c r="E3" s="139"/>
      <c r="F3" s="139"/>
      <c r="G3" s="139"/>
      <c r="H3" s="139"/>
      <c r="I3" s="139"/>
      <c r="J3" s="139"/>
      <c r="K3" s="139"/>
      <c r="L3" s="139"/>
      <c r="M3" s="139"/>
      <c r="N3" s="139"/>
      <c r="O3" s="65"/>
      <c r="P3" s="65"/>
      <c r="Q3" s="65"/>
    </row>
    <row r="4" spans="1:17" ht="20.149999999999999" customHeight="1" x14ac:dyDescent="0.35">
      <c r="A4" s="185"/>
      <c r="B4" s="65"/>
      <c r="C4" s="65"/>
      <c r="D4" s="65"/>
      <c r="E4" s="65"/>
      <c r="F4" s="65"/>
      <c r="G4" s="65"/>
      <c r="H4" s="65"/>
      <c r="I4" s="65"/>
      <c r="J4" s="65"/>
      <c r="K4" s="65"/>
      <c r="L4" s="65"/>
      <c r="M4" s="65"/>
      <c r="N4" s="65"/>
      <c r="O4" s="65"/>
      <c r="P4" s="65"/>
      <c r="Q4" s="65"/>
    </row>
    <row r="5" spans="1:17" ht="20.149999999999999" customHeight="1" x14ac:dyDescent="0.35">
      <c r="A5" s="449"/>
      <c r="B5" s="450"/>
      <c r="C5" s="144" t="s">
        <v>1</v>
      </c>
      <c r="D5" s="144" t="s">
        <v>2</v>
      </c>
      <c r="E5" s="144" t="s">
        <v>3</v>
      </c>
      <c r="F5" s="144" t="s">
        <v>4</v>
      </c>
      <c r="G5" s="144" t="s">
        <v>5</v>
      </c>
      <c r="H5" s="144" t="s">
        <v>6</v>
      </c>
      <c r="I5" s="144" t="s">
        <v>7</v>
      </c>
      <c r="J5" s="144" t="s">
        <v>8</v>
      </c>
      <c r="K5" s="144" t="s">
        <v>51</v>
      </c>
      <c r="L5" s="144" t="s">
        <v>52</v>
      </c>
      <c r="M5" s="144" t="s">
        <v>53</v>
      </c>
      <c r="N5" s="144" t="s">
        <v>54</v>
      </c>
      <c r="O5" s="144" t="s">
        <v>734</v>
      </c>
      <c r="P5" s="144" t="s">
        <v>753</v>
      </c>
      <c r="Q5" s="144" t="s">
        <v>754</v>
      </c>
    </row>
    <row r="6" spans="1:17" ht="20.149999999999999" customHeight="1" x14ac:dyDescent="0.35">
      <c r="A6" s="447"/>
      <c r="B6" s="448"/>
      <c r="C6" s="394" t="s">
        <v>755</v>
      </c>
      <c r="D6" s="395"/>
      <c r="E6" s="395"/>
      <c r="F6" s="395"/>
      <c r="G6" s="395"/>
      <c r="H6" s="396"/>
      <c r="I6" s="394" t="s">
        <v>756</v>
      </c>
      <c r="J6" s="395"/>
      <c r="K6" s="395"/>
      <c r="L6" s="395"/>
      <c r="M6" s="395"/>
      <c r="N6" s="395"/>
      <c r="O6" s="52"/>
      <c r="P6" s="376" t="s">
        <v>757</v>
      </c>
      <c r="Q6" s="376"/>
    </row>
    <row r="7" spans="1:17" ht="40" customHeight="1" x14ac:dyDescent="0.35">
      <c r="A7" s="447"/>
      <c r="B7" s="448"/>
      <c r="C7" s="373" t="s">
        <v>758</v>
      </c>
      <c r="D7" s="374"/>
      <c r="E7" s="375"/>
      <c r="F7" s="378" t="s">
        <v>759</v>
      </c>
      <c r="G7" s="378"/>
      <c r="H7" s="378"/>
      <c r="I7" s="373" t="s">
        <v>760</v>
      </c>
      <c r="J7" s="374"/>
      <c r="K7" s="375"/>
      <c r="L7" s="378" t="s">
        <v>761</v>
      </c>
      <c r="M7" s="378"/>
      <c r="N7" s="378"/>
      <c r="O7" s="194" t="s">
        <v>762</v>
      </c>
      <c r="P7" s="27" t="s">
        <v>763</v>
      </c>
      <c r="Q7" s="27" t="s">
        <v>764</v>
      </c>
    </row>
    <row r="8" spans="1:17" ht="20.149999999999999" customHeight="1" x14ac:dyDescent="0.35">
      <c r="A8" s="451"/>
      <c r="B8" s="444"/>
      <c r="C8" s="146"/>
      <c r="D8" s="144" t="s">
        <v>765</v>
      </c>
      <c r="E8" s="144" t="s">
        <v>766</v>
      </c>
      <c r="F8" s="147"/>
      <c r="G8" s="144" t="s">
        <v>766</v>
      </c>
      <c r="H8" s="144" t="s">
        <v>767</v>
      </c>
      <c r="I8" s="147"/>
      <c r="J8" s="144" t="s">
        <v>765</v>
      </c>
      <c r="K8" s="144" t="s">
        <v>766</v>
      </c>
      <c r="L8" s="147"/>
      <c r="M8" s="144" t="s">
        <v>766</v>
      </c>
      <c r="N8" s="160" t="s">
        <v>767</v>
      </c>
      <c r="O8" s="18"/>
      <c r="P8" s="18"/>
      <c r="Q8" s="18"/>
    </row>
    <row r="9" spans="1:17" ht="32.15" customHeight="1" x14ac:dyDescent="0.35">
      <c r="A9" s="144" t="s">
        <v>768</v>
      </c>
      <c r="B9" s="15" t="s">
        <v>769</v>
      </c>
      <c r="C9" s="118">
        <v>2914.39</v>
      </c>
      <c r="D9" s="118">
        <v>2914.38</v>
      </c>
      <c r="E9" s="118">
        <v>0.01</v>
      </c>
      <c r="F9" s="118">
        <v>0</v>
      </c>
      <c r="G9" s="118">
        <v>0</v>
      </c>
      <c r="H9" s="118">
        <v>0</v>
      </c>
      <c r="I9" s="118">
        <v>-0.55000000000000004</v>
      </c>
      <c r="J9" s="118">
        <v>-0.54</v>
      </c>
      <c r="K9" s="118">
        <v>0</v>
      </c>
      <c r="L9" s="118">
        <v>0</v>
      </c>
      <c r="M9" s="118">
        <v>0</v>
      </c>
      <c r="N9" s="118">
        <v>0</v>
      </c>
      <c r="O9" s="118">
        <v>0</v>
      </c>
      <c r="P9" s="118">
        <v>0</v>
      </c>
      <c r="Q9" s="118">
        <v>0</v>
      </c>
    </row>
    <row r="10" spans="1:17" ht="20.149999999999999" customHeight="1" x14ac:dyDescent="0.35">
      <c r="A10" s="144" t="s">
        <v>142</v>
      </c>
      <c r="B10" s="15" t="s">
        <v>770</v>
      </c>
      <c r="C10" s="118">
        <v>20181.84</v>
      </c>
      <c r="D10" s="118">
        <v>12989.53</v>
      </c>
      <c r="E10" s="118">
        <v>6905.38</v>
      </c>
      <c r="F10" s="118">
        <v>753.92</v>
      </c>
      <c r="G10" s="118">
        <v>0</v>
      </c>
      <c r="H10" s="118">
        <v>714.63</v>
      </c>
      <c r="I10" s="118">
        <v>-74.91</v>
      </c>
      <c r="J10" s="118">
        <v>-15.37</v>
      </c>
      <c r="K10" s="118">
        <v>-59.54</v>
      </c>
      <c r="L10" s="118">
        <v>-241.42</v>
      </c>
      <c r="M10" s="118">
        <v>0</v>
      </c>
      <c r="N10" s="118">
        <v>-241.42</v>
      </c>
      <c r="O10" s="118">
        <v>-60.39</v>
      </c>
      <c r="P10" s="118">
        <v>12647.48</v>
      </c>
      <c r="Q10" s="118">
        <v>431.88</v>
      </c>
    </row>
    <row r="11" spans="1:17" ht="20.149999999999999" customHeight="1" x14ac:dyDescent="0.35">
      <c r="A11" s="50" t="s">
        <v>748</v>
      </c>
      <c r="B11" s="53" t="s">
        <v>771</v>
      </c>
      <c r="C11" s="118">
        <v>510.27</v>
      </c>
      <c r="D11" s="118">
        <v>510.27</v>
      </c>
      <c r="E11" s="118">
        <v>0</v>
      </c>
      <c r="F11" s="118">
        <v>0</v>
      </c>
      <c r="G11" s="118">
        <v>0</v>
      </c>
      <c r="H11" s="118">
        <v>0</v>
      </c>
      <c r="I11" s="118">
        <v>0</v>
      </c>
      <c r="J11" s="118">
        <v>0</v>
      </c>
      <c r="K11" s="118">
        <v>0</v>
      </c>
      <c r="L11" s="118">
        <v>0</v>
      </c>
      <c r="M11" s="118">
        <v>0</v>
      </c>
      <c r="N11" s="118">
        <v>0</v>
      </c>
      <c r="O11" s="118">
        <v>0</v>
      </c>
      <c r="P11" s="118">
        <v>456.55</v>
      </c>
      <c r="Q11" s="118">
        <v>0</v>
      </c>
    </row>
    <row r="12" spans="1:17" ht="20.149999999999999" customHeight="1" x14ac:dyDescent="0.35">
      <c r="A12" s="50" t="s">
        <v>143</v>
      </c>
      <c r="B12" s="53" t="s">
        <v>772</v>
      </c>
      <c r="C12" s="118">
        <v>449.48</v>
      </c>
      <c r="D12" s="118">
        <v>221.38</v>
      </c>
      <c r="E12" s="118">
        <v>10.199999999999999</v>
      </c>
      <c r="F12" s="118">
        <v>0.01</v>
      </c>
      <c r="G12" s="118">
        <v>0</v>
      </c>
      <c r="H12" s="118">
        <v>0.01</v>
      </c>
      <c r="I12" s="118">
        <v>-0.23</v>
      </c>
      <c r="J12" s="118">
        <v>-0.22</v>
      </c>
      <c r="K12" s="118">
        <v>0</v>
      </c>
      <c r="L12" s="118">
        <v>-0.01</v>
      </c>
      <c r="M12" s="118">
        <v>0</v>
      </c>
      <c r="N12" s="118">
        <v>-0.01</v>
      </c>
      <c r="O12" s="118">
        <v>0</v>
      </c>
      <c r="P12" s="118">
        <v>43.49</v>
      </c>
      <c r="Q12" s="118">
        <v>0</v>
      </c>
    </row>
    <row r="13" spans="1:17" ht="20.149999999999999" customHeight="1" x14ac:dyDescent="0.35">
      <c r="A13" s="50" t="s">
        <v>144</v>
      </c>
      <c r="B13" s="53" t="s">
        <v>773</v>
      </c>
      <c r="C13" s="118">
        <v>50.9</v>
      </c>
      <c r="D13" s="118">
        <v>50.63</v>
      </c>
      <c r="E13" s="118">
        <v>0.27</v>
      </c>
      <c r="F13" s="118">
        <v>0</v>
      </c>
      <c r="G13" s="118">
        <v>0</v>
      </c>
      <c r="H13" s="118">
        <v>0</v>
      </c>
      <c r="I13" s="118">
        <v>-0.01</v>
      </c>
      <c r="J13" s="118">
        <v>-0.01</v>
      </c>
      <c r="K13" s="118">
        <v>0</v>
      </c>
      <c r="L13" s="118">
        <v>0</v>
      </c>
      <c r="M13" s="118">
        <v>0</v>
      </c>
      <c r="N13" s="118">
        <v>0</v>
      </c>
      <c r="O13" s="118">
        <v>0</v>
      </c>
      <c r="P13" s="118">
        <v>0.16</v>
      </c>
      <c r="Q13" s="118">
        <v>0</v>
      </c>
    </row>
    <row r="14" spans="1:17" ht="20.149999999999999" customHeight="1" x14ac:dyDescent="0.35">
      <c r="A14" s="50" t="s">
        <v>145</v>
      </c>
      <c r="B14" s="53" t="s">
        <v>774</v>
      </c>
      <c r="C14" s="118">
        <v>768.08</v>
      </c>
      <c r="D14" s="118">
        <v>631.23</v>
      </c>
      <c r="E14" s="118">
        <v>133.88</v>
      </c>
      <c r="F14" s="118">
        <v>35.869999999999997</v>
      </c>
      <c r="G14" s="118">
        <v>0</v>
      </c>
      <c r="H14" s="118">
        <v>35.869999999999997</v>
      </c>
      <c r="I14" s="118">
        <v>-1.97</v>
      </c>
      <c r="J14" s="118">
        <v>-0.63</v>
      </c>
      <c r="K14" s="118">
        <v>-1.34</v>
      </c>
      <c r="L14" s="118">
        <v>-15.11</v>
      </c>
      <c r="M14" s="118">
        <v>0</v>
      </c>
      <c r="N14" s="118">
        <v>-15.11</v>
      </c>
      <c r="O14" s="118">
        <v>-0.03</v>
      </c>
      <c r="P14" s="118">
        <v>434.06</v>
      </c>
      <c r="Q14" s="118">
        <v>20.76</v>
      </c>
    </row>
    <row r="15" spans="1:17" ht="20.149999999999999" customHeight="1" x14ac:dyDescent="0.35">
      <c r="A15" s="50" t="s">
        <v>146</v>
      </c>
      <c r="B15" s="53" t="s">
        <v>775</v>
      </c>
      <c r="C15" s="118">
        <v>13704.04</v>
      </c>
      <c r="D15" s="118">
        <v>7538.92</v>
      </c>
      <c r="E15" s="118">
        <v>6099.04</v>
      </c>
      <c r="F15" s="118">
        <v>654.53</v>
      </c>
      <c r="G15" s="118">
        <v>0</v>
      </c>
      <c r="H15" s="118">
        <v>615.59</v>
      </c>
      <c r="I15" s="118">
        <v>-61.68</v>
      </c>
      <c r="J15" s="118">
        <v>-9.7100000000000009</v>
      </c>
      <c r="K15" s="118">
        <v>-51.97</v>
      </c>
      <c r="L15" s="118">
        <v>-195.97</v>
      </c>
      <c r="M15" s="118">
        <v>0</v>
      </c>
      <c r="N15" s="118">
        <v>-195.97</v>
      </c>
      <c r="O15" s="118">
        <v>-57.88</v>
      </c>
      <c r="P15" s="118">
        <v>8077.74</v>
      </c>
      <c r="Q15" s="118">
        <v>379.48</v>
      </c>
    </row>
    <row r="16" spans="1:17" ht="20.149999999999999" customHeight="1" x14ac:dyDescent="0.35">
      <c r="A16" s="50" t="s">
        <v>155</v>
      </c>
      <c r="B16" s="53" t="s">
        <v>776</v>
      </c>
      <c r="C16" s="118">
        <v>7576.63</v>
      </c>
      <c r="D16" s="118">
        <v>3985.05</v>
      </c>
      <c r="E16" s="118">
        <v>3590.46</v>
      </c>
      <c r="F16" s="118">
        <v>345.66</v>
      </c>
      <c r="G16" s="118">
        <v>0</v>
      </c>
      <c r="H16" s="118">
        <v>331.57</v>
      </c>
      <c r="I16" s="118">
        <v>-31.76</v>
      </c>
      <c r="J16" s="118">
        <v>-6.09</v>
      </c>
      <c r="K16" s="118">
        <v>-25.67</v>
      </c>
      <c r="L16" s="118">
        <v>-99.6</v>
      </c>
      <c r="M16" s="118">
        <v>0</v>
      </c>
      <c r="N16" s="118">
        <v>-99.6</v>
      </c>
      <c r="O16" s="118">
        <v>-38.520000000000003</v>
      </c>
      <c r="P16" s="118">
        <v>5624.27</v>
      </c>
      <c r="Q16" s="118">
        <v>217.08</v>
      </c>
    </row>
    <row r="17" spans="1:17" ht="20.149999999999999" customHeight="1" x14ac:dyDescent="0.35">
      <c r="A17" s="50" t="s">
        <v>147</v>
      </c>
      <c r="B17" s="53" t="s">
        <v>777</v>
      </c>
      <c r="C17" s="118">
        <v>4699.08</v>
      </c>
      <c r="D17" s="118">
        <v>4037.1</v>
      </c>
      <c r="E17" s="118">
        <v>661.98</v>
      </c>
      <c r="F17" s="118">
        <v>63.5</v>
      </c>
      <c r="G17" s="118">
        <v>0</v>
      </c>
      <c r="H17" s="118">
        <v>63.15</v>
      </c>
      <c r="I17" s="118">
        <v>-11.02</v>
      </c>
      <c r="J17" s="118">
        <v>-4.8</v>
      </c>
      <c r="K17" s="118">
        <v>-6.22</v>
      </c>
      <c r="L17" s="118">
        <v>-30.32</v>
      </c>
      <c r="M17" s="118">
        <v>0</v>
      </c>
      <c r="N17" s="118">
        <v>-30.32</v>
      </c>
      <c r="O17" s="118">
        <v>-2.48</v>
      </c>
      <c r="P17" s="118">
        <v>3635.48</v>
      </c>
      <c r="Q17" s="118">
        <v>31.63</v>
      </c>
    </row>
    <row r="18" spans="1:17" ht="20.149999999999999" customHeight="1" x14ac:dyDescent="0.35">
      <c r="A18" s="144" t="s">
        <v>148</v>
      </c>
      <c r="B18" s="15" t="s">
        <v>152</v>
      </c>
      <c r="C18" s="118">
        <v>1857.32</v>
      </c>
      <c r="D18" s="118">
        <v>1567.7</v>
      </c>
      <c r="E18" s="118">
        <v>6.93</v>
      </c>
      <c r="F18" s="118">
        <v>0</v>
      </c>
      <c r="G18" s="118">
        <v>0</v>
      </c>
      <c r="H18" s="118">
        <v>0</v>
      </c>
      <c r="I18" s="118">
        <v>-0.94</v>
      </c>
      <c r="J18" s="118">
        <v>-0.93</v>
      </c>
      <c r="K18" s="118">
        <v>0</v>
      </c>
      <c r="L18" s="118">
        <v>0</v>
      </c>
      <c r="M18" s="118">
        <v>0</v>
      </c>
      <c r="N18" s="118">
        <v>0</v>
      </c>
      <c r="O18" s="118">
        <v>0</v>
      </c>
      <c r="P18" s="118">
        <v>271.3</v>
      </c>
      <c r="Q18" s="118">
        <v>0</v>
      </c>
    </row>
    <row r="19" spans="1:17" ht="20.149999999999999" customHeight="1" x14ac:dyDescent="0.35">
      <c r="A19" s="50" t="s">
        <v>149</v>
      </c>
      <c r="B19" s="53" t="s">
        <v>771</v>
      </c>
      <c r="C19" s="118">
        <v>0</v>
      </c>
      <c r="D19" s="118">
        <v>0</v>
      </c>
      <c r="E19" s="118">
        <v>0</v>
      </c>
      <c r="F19" s="118">
        <v>0</v>
      </c>
      <c r="G19" s="118">
        <v>0</v>
      </c>
      <c r="H19" s="118">
        <v>0</v>
      </c>
      <c r="I19" s="118">
        <v>0</v>
      </c>
      <c r="J19" s="118">
        <v>0</v>
      </c>
      <c r="K19" s="118">
        <v>0</v>
      </c>
      <c r="L19" s="118">
        <v>0</v>
      </c>
      <c r="M19" s="118">
        <v>0</v>
      </c>
      <c r="N19" s="118">
        <v>0</v>
      </c>
      <c r="O19" s="118">
        <v>0</v>
      </c>
      <c r="P19" s="118">
        <v>0</v>
      </c>
      <c r="Q19" s="118">
        <v>0</v>
      </c>
    </row>
    <row r="20" spans="1:17" ht="20.149999999999999" customHeight="1" x14ac:dyDescent="0.35">
      <c r="A20" s="50" t="s">
        <v>778</v>
      </c>
      <c r="B20" s="53" t="s">
        <v>772</v>
      </c>
      <c r="C20" s="118">
        <v>1053.78</v>
      </c>
      <c r="D20" s="118">
        <v>828.53</v>
      </c>
      <c r="E20" s="118">
        <v>6.93</v>
      </c>
      <c r="F20" s="118">
        <v>0</v>
      </c>
      <c r="G20" s="118">
        <v>0</v>
      </c>
      <c r="H20" s="118">
        <v>0</v>
      </c>
      <c r="I20" s="118">
        <v>-0.4</v>
      </c>
      <c r="J20" s="118">
        <v>-0.39</v>
      </c>
      <c r="K20" s="118">
        <v>0</v>
      </c>
      <c r="L20" s="118">
        <v>0</v>
      </c>
      <c r="M20" s="118">
        <v>0</v>
      </c>
      <c r="N20" s="118">
        <v>0</v>
      </c>
      <c r="O20" s="118">
        <v>0</v>
      </c>
      <c r="P20" s="118">
        <v>35</v>
      </c>
      <c r="Q20" s="118">
        <v>0</v>
      </c>
    </row>
    <row r="21" spans="1:17" ht="20.149999999999999" customHeight="1" x14ac:dyDescent="0.35">
      <c r="A21" s="50" t="s">
        <v>159</v>
      </c>
      <c r="B21" s="53" t="s">
        <v>773</v>
      </c>
      <c r="C21" s="118">
        <v>660.4</v>
      </c>
      <c r="D21" s="118">
        <v>633.17999999999995</v>
      </c>
      <c r="E21" s="118">
        <v>0</v>
      </c>
      <c r="F21" s="118">
        <v>0</v>
      </c>
      <c r="G21" s="118">
        <v>0</v>
      </c>
      <c r="H21" s="118">
        <v>0</v>
      </c>
      <c r="I21" s="118">
        <v>-0.33</v>
      </c>
      <c r="J21" s="118">
        <v>-0.33</v>
      </c>
      <c r="K21" s="118">
        <v>0</v>
      </c>
      <c r="L21" s="118">
        <v>0</v>
      </c>
      <c r="M21" s="118">
        <v>0</v>
      </c>
      <c r="N21" s="118">
        <v>0</v>
      </c>
      <c r="O21" s="118">
        <v>0</v>
      </c>
      <c r="P21" s="118">
        <v>197.71</v>
      </c>
      <c r="Q21" s="118">
        <v>0</v>
      </c>
    </row>
    <row r="22" spans="1:17" ht="20.149999999999999" customHeight="1" x14ac:dyDescent="0.35">
      <c r="A22" s="50" t="s">
        <v>165</v>
      </c>
      <c r="B22" s="53" t="s">
        <v>774</v>
      </c>
      <c r="C22" s="118">
        <v>109.78</v>
      </c>
      <c r="D22" s="118">
        <v>82.66</v>
      </c>
      <c r="E22" s="118">
        <v>0</v>
      </c>
      <c r="F22" s="118">
        <v>0</v>
      </c>
      <c r="G22" s="118">
        <v>0</v>
      </c>
      <c r="H22" s="118">
        <v>0</v>
      </c>
      <c r="I22" s="118">
        <v>-0.18</v>
      </c>
      <c r="J22" s="118">
        <v>-0.18</v>
      </c>
      <c r="K22" s="118">
        <v>0</v>
      </c>
      <c r="L22" s="118">
        <v>0</v>
      </c>
      <c r="M22" s="118">
        <v>0</v>
      </c>
      <c r="N22" s="118">
        <v>0</v>
      </c>
      <c r="O22" s="118">
        <v>0</v>
      </c>
      <c r="P22" s="118">
        <v>33.58</v>
      </c>
      <c r="Q22" s="118">
        <v>0</v>
      </c>
    </row>
    <row r="23" spans="1:17" ht="20.149999999999999" customHeight="1" x14ac:dyDescent="0.35">
      <c r="A23" s="50" t="s">
        <v>167</v>
      </c>
      <c r="B23" s="53" t="s">
        <v>775</v>
      </c>
      <c r="C23" s="118">
        <v>33.369999999999997</v>
      </c>
      <c r="D23" s="118">
        <v>23.33</v>
      </c>
      <c r="E23" s="118">
        <v>0</v>
      </c>
      <c r="F23" s="118">
        <v>0</v>
      </c>
      <c r="G23" s="118">
        <v>0</v>
      </c>
      <c r="H23" s="118">
        <v>0</v>
      </c>
      <c r="I23" s="118">
        <v>-0.03</v>
      </c>
      <c r="J23" s="118">
        <v>-0.03</v>
      </c>
      <c r="K23" s="118">
        <v>0</v>
      </c>
      <c r="L23" s="118">
        <v>0</v>
      </c>
      <c r="M23" s="118">
        <v>0</v>
      </c>
      <c r="N23" s="118">
        <v>0</v>
      </c>
      <c r="O23" s="118">
        <v>0</v>
      </c>
      <c r="P23" s="118">
        <v>5</v>
      </c>
      <c r="Q23" s="118">
        <v>0</v>
      </c>
    </row>
    <row r="24" spans="1:17" ht="20.149999999999999" customHeight="1" x14ac:dyDescent="0.35">
      <c r="A24" s="144" t="s">
        <v>169</v>
      </c>
      <c r="B24" s="15" t="s">
        <v>572</v>
      </c>
      <c r="C24" s="118">
        <v>6738.1</v>
      </c>
      <c r="D24" s="118">
        <v>4601.8999999999996</v>
      </c>
      <c r="E24" s="118">
        <v>790.05</v>
      </c>
      <c r="F24" s="118">
        <v>51.36</v>
      </c>
      <c r="G24" s="118">
        <v>0</v>
      </c>
      <c r="H24" s="118">
        <v>44.06</v>
      </c>
      <c r="I24" s="118">
        <v>19.7</v>
      </c>
      <c r="J24" s="118">
        <v>6.68</v>
      </c>
      <c r="K24" s="118">
        <v>11.53</v>
      </c>
      <c r="L24" s="118">
        <v>105.44</v>
      </c>
      <c r="M24" s="118">
        <v>0</v>
      </c>
      <c r="N24" s="118">
        <v>103.93</v>
      </c>
      <c r="O24" s="234"/>
      <c r="P24" s="118">
        <v>588.57000000000005</v>
      </c>
      <c r="Q24" s="118">
        <v>11.95</v>
      </c>
    </row>
    <row r="25" spans="1:17" ht="20.149999999999999" customHeight="1" x14ac:dyDescent="0.35">
      <c r="A25" s="50" t="s">
        <v>170</v>
      </c>
      <c r="B25" s="53" t="s">
        <v>771</v>
      </c>
      <c r="C25" s="118">
        <v>0</v>
      </c>
      <c r="D25" s="118">
        <v>0</v>
      </c>
      <c r="E25" s="118">
        <v>0</v>
      </c>
      <c r="F25" s="118">
        <v>0</v>
      </c>
      <c r="G25" s="118">
        <v>0</v>
      </c>
      <c r="H25" s="118">
        <v>0</v>
      </c>
      <c r="I25" s="118">
        <v>0</v>
      </c>
      <c r="J25" s="118">
        <v>0</v>
      </c>
      <c r="K25" s="118">
        <v>0</v>
      </c>
      <c r="L25" s="118">
        <v>0</v>
      </c>
      <c r="M25" s="118">
        <v>0</v>
      </c>
      <c r="N25" s="118">
        <v>0</v>
      </c>
      <c r="O25" s="235"/>
      <c r="P25" s="118">
        <v>0</v>
      </c>
      <c r="Q25" s="118">
        <v>0</v>
      </c>
    </row>
    <row r="26" spans="1:17" ht="20.149999999999999" customHeight="1" x14ac:dyDescent="0.35">
      <c r="A26" s="50" t="s">
        <v>171</v>
      </c>
      <c r="B26" s="53" t="s">
        <v>772</v>
      </c>
      <c r="C26" s="118">
        <v>373.36</v>
      </c>
      <c r="D26" s="118">
        <v>372.1</v>
      </c>
      <c r="E26" s="118">
        <v>0.02</v>
      </c>
      <c r="F26" s="118">
        <v>0</v>
      </c>
      <c r="G26" s="118">
        <v>0</v>
      </c>
      <c r="H26" s="118">
        <v>0</v>
      </c>
      <c r="I26" s="118">
        <v>0.25</v>
      </c>
      <c r="J26" s="118">
        <v>0.25</v>
      </c>
      <c r="K26" s="118">
        <v>0</v>
      </c>
      <c r="L26" s="118">
        <v>0</v>
      </c>
      <c r="M26" s="118">
        <v>0</v>
      </c>
      <c r="N26" s="118">
        <v>0</v>
      </c>
      <c r="O26" s="235"/>
      <c r="P26" s="118">
        <v>0</v>
      </c>
      <c r="Q26" s="118">
        <v>0</v>
      </c>
    </row>
    <row r="27" spans="1:17" ht="20.149999999999999" customHeight="1" x14ac:dyDescent="0.35">
      <c r="A27" s="50" t="s">
        <v>172</v>
      </c>
      <c r="B27" s="53" t="s">
        <v>773</v>
      </c>
      <c r="C27" s="118">
        <v>35.43</v>
      </c>
      <c r="D27" s="118">
        <v>34.29</v>
      </c>
      <c r="E27" s="118">
        <v>0.14000000000000001</v>
      </c>
      <c r="F27" s="118">
        <v>0</v>
      </c>
      <c r="G27" s="118">
        <v>0</v>
      </c>
      <c r="H27" s="118">
        <v>0</v>
      </c>
      <c r="I27" s="118">
        <v>0.03</v>
      </c>
      <c r="J27" s="118">
        <v>0.03</v>
      </c>
      <c r="K27" s="118">
        <v>0.01</v>
      </c>
      <c r="L27" s="118">
        <v>0</v>
      </c>
      <c r="M27" s="118">
        <v>0</v>
      </c>
      <c r="N27" s="118">
        <v>0</v>
      </c>
      <c r="O27" s="235"/>
      <c r="P27" s="118">
        <v>0</v>
      </c>
      <c r="Q27" s="118">
        <v>0</v>
      </c>
    </row>
    <row r="28" spans="1:17" ht="20.149999999999999" customHeight="1" x14ac:dyDescent="0.35">
      <c r="A28" s="50" t="s">
        <v>173</v>
      </c>
      <c r="B28" s="53" t="s">
        <v>774</v>
      </c>
      <c r="C28" s="118">
        <v>122.77</v>
      </c>
      <c r="D28" s="118">
        <v>108.59</v>
      </c>
      <c r="E28" s="118">
        <v>5.44</v>
      </c>
      <c r="F28" s="118">
        <v>0.01</v>
      </c>
      <c r="G28" s="118">
        <v>0</v>
      </c>
      <c r="H28" s="118">
        <v>0.01</v>
      </c>
      <c r="I28" s="118">
        <v>0.22</v>
      </c>
      <c r="J28" s="118">
        <v>0.19</v>
      </c>
      <c r="K28" s="118">
        <v>0.02</v>
      </c>
      <c r="L28" s="118">
        <v>0.01</v>
      </c>
      <c r="M28" s="118">
        <v>0</v>
      </c>
      <c r="N28" s="118">
        <v>0.01</v>
      </c>
      <c r="O28" s="235"/>
      <c r="P28" s="118">
        <v>1.9</v>
      </c>
      <c r="Q28" s="118">
        <v>0</v>
      </c>
    </row>
    <row r="29" spans="1:17" ht="20.149999999999999" customHeight="1" x14ac:dyDescent="0.35">
      <c r="A29" s="50" t="s">
        <v>174</v>
      </c>
      <c r="B29" s="53" t="s">
        <v>775</v>
      </c>
      <c r="C29" s="118">
        <v>5577.79</v>
      </c>
      <c r="D29" s="118">
        <v>3494.31</v>
      </c>
      <c r="E29" s="118">
        <v>762.64</v>
      </c>
      <c r="F29" s="118">
        <v>50.48</v>
      </c>
      <c r="G29" s="118">
        <v>0</v>
      </c>
      <c r="H29" s="118">
        <v>43.35</v>
      </c>
      <c r="I29" s="118">
        <v>16.7</v>
      </c>
      <c r="J29" s="118">
        <v>4.5599999999999996</v>
      </c>
      <c r="K29" s="118">
        <v>10.66</v>
      </c>
      <c r="L29" s="118">
        <v>104.42</v>
      </c>
      <c r="M29" s="118">
        <v>0</v>
      </c>
      <c r="N29" s="118">
        <v>102.93</v>
      </c>
      <c r="O29" s="235"/>
      <c r="P29" s="118">
        <v>561.59</v>
      </c>
      <c r="Q29" s="118">
        <v>11.74</v>
      </c>
    </row>
    <row r="30" spans="1:17" ht="20.149999999999999" customHeight="1" x14ac:dyDescent="0.35">
      <c r="A30" s="50" t="s">
        <v>175</v>
      </c>
      <c r="B30" s="53" t="s">
        <v>777</v>
      </c>
      <c r="C30" s="118">
        <v>628.76</v>
      </c>
      <c r="D30" s="118">
        <v>592.61</v>
      </c>
      <c r="E30" s="118">
        <v>21.82</v>
      </c>
      <c r="F30" s="118">
        <v>0.88</v>
      </c>
      <c r="G30" s="118">
        <v>0</v>
      </c>
      <c r="H30" s="118">
        <v>0.7</v>
      </c>
      <c r="I30" s="118">
        <v>2.5</v>
      </c>
      <c r="J30" s="118">
        <v>1.65</v>
      </c>
      <c r="K30" s="118">
        <v>0.83</v>
      </c>
      <c r="L30" s="118">
        <v>1.01</v>
      </c>
      <c r="M30" s="118">
        <v>0</v>
      </c>
      <c r="N30" s="118">
        <v>0.99</v>
      </c>
      <c r="O30" s="236"/>
      <c r="P30" s="118">
        <v>25.09</v>
      </c>
      <c r="Q30" s="118">
        <v>0.21</v>
      </c>
    </row>
    <row r="31" spans="1:17" ht="20.149999999999999" customHeight="1" x14ac:dyDescent="0.35">
      <c r="A31" s="54" t="s">
        <v>176</v>
      </c>
      <c r="B31" s="55" t="s">
        <v>39</v>
      </c>
      <c r="C31" s="30">
        <v>31691.64</v>
      </c>
      <c r="D31" s="30">
        <v>22073.51</v>
      </c>
      <c r="E31" s="30">
        <v>7702.37</v>
      </c>
      <c r="F31" s="30">
        <v>805.29</v>
      </c>
      <c r="G31" s="30">
        <v>0</v>
      </c>
      <c r="H31" s="30">
        <v>758.68</v>
      </c>
      <c r="I31" s="30">
        <v>-95.55</v>
      </c>
      <c r="J31" s="30">
        <v>-22.99</v>
      </c>
      <c r="K31" s="30">
        <v>-71.069999999999993</v>
      </c>
      <c r="L31" s="30">
        <v>-346.85</v>
      </c>
      <c r="M31" s="30">
        <v>0</v>
      </c>
      <c r="N31" s="30">
        <v>-345.35</v>
      </c>
      <c r="O31" s="30">
        <v>-60.39</v>
      </c>
      <c r="P31" s="30">
        <v>13507.35</v>
      </c>
      <c r="Q31" s="30">
        <v>443.83</v>
      </c>
    </row>
    <row r="33" spans="9:14" x14ac:dyDescent="0.35">
      <c r="I33" s="290"/>
      <c r="J33" s="290"/>
      <c r="K33" s="290"/>
      <c r="L33" s="290"/>
      <c r="M33" s="290"/>
      <c r="N33" s="290"/>
    </row>
    <row r="34" spans="9:14" x14ac:dyDescent="0.35">
      <c r="I34" s="290"/>
      <c r="J34" s="290"/>
      <c r="K34" s="290"/>
      <c r="L34" s="290"/>
      <c r="M34" s="290"/>
      <c r="N34" s="290"/>
    </row>
    <row r="35" spans="9:14" x14ac:dyDescent="0.35">
      <c r="I35" s="290"/>
      <c r="J35" s="290"/>
      <c r="K35" s="290"/>
      <c r="L35" s="290"/>
      <c r="M35" s="290"/>
      <c r="N35" s="290"/>
    </row>
  </sheetData>
  <mergeCells count="12">
    <mergeCell ref="A3:B3"/>
    <mergeCell ref="A5:B5"/>
    <mergeCell ref="A6:B6"/>
    <mergeCell ref="C6:H6"/>
    <mergeCell ref="A8:B8"/>
    <mergeCell ref="I6:N6"/>
    <mergeCell ref="P6:Q6"/>
    <mergeCell ref="A7:B7"/>
    <mergeCell ref="C7:E7"/>
    <mergeCell ref="F7:H7"/>
    <mergeCell ref="I7:K7"/>
    <mergeCell ref="L7:N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3:I13"/>
  <sheetViews>
    <sheetView showGridLines="0" workbookViewId="0"/>
  </sheetViews>
  <sheetFormatPr baseColWidth="10" defaultColWidth="9.1796875" defaultRowHeight="14.5" x14ac:dyDescent="0.35"/>
  <cols>
    <col min="1" max="1" width="11" style="121" customWidth="1"/>
    <col min="2" max="3" width="2.1796875" style="121" customWidth="1"/>
    <col min="4" max="4" width="43.7265625" style="121" customWidth="1"/>
    <col min="5" max="9" width="21.81640625" style="121" customWidth="1"/>
  </cols>
  <sheetData>
    <row r="3" spans="1:9" ht="40" customHeight="1" x14ac:dyDescent="0.35">
      <c r="A3" s="372" t="s">
        <v>787</v>
      </c>
      <c r="B3" s="372"/>
      <c r="C3" s="372"/>
      <c r="D3" s="372"/>
    </row>
    <row r="4" spans="1:9" ht="20.149999999999999" customHeight="1" x14ac:dyDescent="0.35"/>
    <row r="5" spans="1:9" ht="20.149999999999999" customHeight="1" x14ac:dyDescent="0.35">
      <c r="A5" s="388"/>
      <c r="B5" s="389"/>
      <c r="C5" s="389"/>
      <c r="D5" s="417"/>
      <c r="E5" s="195"/>
      <c r="F5" s="440" t="s">
        <v>788</v>
      </c>
      <c r="G5" s="440"/>
      <c r="H5" s="440"/>
      <c r="I5" s="440"/>
    </row>
    <row r="6" spans="1:9" ht="40" customHeight="1" x14ac:dyDescent="0.35">
      <c r="A6" s="390"/>
      <c r="B6" s="391"/>
      <c r="C6" s="391"/>
      <c r="D6" s="422"/>
      <c r="E6" s="56" t="s">
        <v>789</v>
      </c>
      <c r="F6" s="188"/>
      <c r="G6" s="195" t="s">
        <v>790</v>
      </c>
      <c r="H6" s="192" t="s">
        <v>791</v>
      </c>
      <c r="I6" s="165"/>
    </row>
    <row r="7" spans="1:9" ht="40" customHeight="1" x14ac:dyDescent="0.35">
      <c r="A7" s="390"/>
      <c r="B7" s="391"/>
      <c r="C7" s="391"/>
      <c r="D7" s="422"/>
      <c r="E7" s="22"/>
      <c r="F7" s="166"/>
      <c r="G7" s="22"/>
      <c r="H7" s="166"/>
      <c r="I7" s="195" t="s">
        <v>792</v>
      </c>
    </row>
    <row r="8" spans="1:9" ht="20.149999999999999" customHeight="1" x14ac:dyDescent="0.35">
      <c r="A8" s="397"/>
      <c r="B8" s="398"/>
      <c r="C8" s="398"/>
      <c r="D8" s="416"/>
      <c r="E8" s="144" t="s">
        <v>1</v>
      </c>
      <c r="F8" s="160" t="s">
        <v>2</v>
      </c>
      <c r="G8" s="144" t="s">
        <v>3</v>
      </c>
      <c r="H8" s="160" t="s">
        <v>4</v>
      </c>
      <c r="I8" s="144" t="s">
        <v>5</v>
      </c>
    </row>
    <row r="9" spans="1:9" ht="20.149999999999999" customHeight="1" x14ac:dyDescent="0.35">
      <c r="A9" s="158" t="s">
        <v>22</v>
      </c>
      <c r="B9" s="370" t="s">
        <v>770</v>
      </c>
      <c r="C9" s="439"/>
      <c r="D9" s="371"/>
      <c r="E9" s="118">
        <v>10453.92</v>
      </c>
      <c r="F9" s="118">
        <v>13079.36</v>
      </c>
      <c r="G9" s="118">
        <v>12004.37</v>
      </c>
      <c r="H9" s="118">
        <v>1074.99</v>
      </c>
      <c r="I9" s="118">
        <v>0</v>
      </c>
    </row>
    <row r="10" spans="1:9" ht="20.149999999999999" customHeight="1" x14ac:dyDescent="0.35">
      <c r="A10" s="158" t="s">
        <v>24</v>
      </c>
      <c r="B10" s="370" t="s">
        <v>793</v>
      </c>
      <c r="C10" s="439"/>
      <c r="D10" s="371"/>
      <c r="E10" s="118">
        <v>1585.08</v>
      </c>
      <c r="F10" s="118">
        <v>271.3</v>
      </c>
      <c r="G10" s="118">
        <v>0</v>
      </c>
      <c r="H10" s="118">
        <v>271.3</v>
      </c>
      <c r="I10" s="234"/>
    </row>
    <row r="11" spans="1:9" ht="20.149999999999999" customHeight="1" x14ac:dyDescent="0.35">
      <c r="A11" s="158" t="s">
        <v>32</v>
      </c>
      <c r="B11" s="370" t="s">
        <v>39</v>
      </c>
      <c r="C11" s="439"/>
      <c r="D11" s="371"/>
      <c r="E11" s="30">
        <v>12039</v>
      </c>
      <c r="F11" s="30">
        <v>13350.66</v>
      </c>
      <c r="G11" s="30">
        <v>12004.37</v>
      </c>
      <c r="H11" s="30">
        <v>1346.28</v>
      </c>
      <c r="I11" s="118">
        <v>0</v>
      </c>
    </row>
    <row r="12" spans="1:9" ht="20.149999999999999" customHeight="1" x14ac:dyDescent="0.35">
      <c r="A12" s="144" t="s">
        <v>34</v>
      </c>
      <c r="B12" s="57"/>
      <c r="C12" s="439" t="s">
        <v>794</v>
      </c>
      <c r="D12" s="371"/>
      <c r="E12" s="118">
        <v>80.63</v>
      </c>
      <c r="F12" s="118">
        <v>431.88</v>
      </c>
      <c r="G12" s="118">
        <v>382.39</v>
      </c>
      <c r="H12" s="118">
        <v>49.49</v>
      </c>
      <c r="I12" s="118">
        <v>0</v>
      </c>
    </row>
    <row r="13" spans="1:9" ht="20.149999999999999" customHeight="1" x14ac:dyDescent="0.35">
      <c r="A13" s="144" t="s">
        <v>632</v>
      </c>
      <c r="B13" s="57"/>
      <c r="C13" s="58"/>
      <c r="D13" s="152" t="s">
        <v>795</v>
      </c>
      <c r="E13" s="118">
        <v>80.63</v>
      </c>
      <c r="F13" s="118">
        <v>431.88</v>
      </c>
      <c r="G13" s="114"/>
      <c r="H13" s="237"/>
      <c r="I13" s="233"/>
    </row>
  </sheetData>
  <mergeCells count="10">
    <mergeCell ref="A3:D3"/>
    <mergeCell ref="A5:D5"/>
    <mergeCell ref="F5:I5"/>
    <mergeCell ref="A6:D6"/>
    <mergeCell ref="C12:D12"/>
    <mergeCell ref="A7:D7"/>
    <mergeCell ref="A8:D8"/>
    <mergeCell ref="B9:D9"/>
    <mergeCell ref="B10:D10"/>
    <mergeCell ref="B11:D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3:J44"/>
  <sheetViews>
    <sheetView showGridLines="0" workbookViewId="0"/>
  </sheetViews>
  <sheetFormatPr baseColWidth="10" defaultColWidth="9.1796875" defaultRowHeight="14.5" x14ac:dyDescent="0.35"/>
  <cols>
    <col min="1" max="1" width="11" style="121" customWidth="1"/>
    <col min="2" max="2" width="2.1796875" style="121" customWidth="1"/>
    <col min="3" max="3" width="65.54296875" style="121" customWidth="1"/>
    <col min="4" max="6" width="21.81640625" style="121" customWidth="1"/>
    <col min="7" max="7" width="17.26953125" customWidth="1"/>
    <col min="8" max="8" width="12.54296875" customWidth="1"/>
    <col min="9" max="9" width="12.453125" customWidth="1"/>
    <col min="10" max="10" width="12" customWidth="1"/>
  </cols>
  <sheetData>
    <row r="3" spans="1:10" ht="40" customHeight="1" x14ac:dyDescent="0.35">
      <c r="A3" s="372" t="s">
        <v>647</v>
      </c>
      <c r="B3" s="372"/>
      <c r="C3" s="372"/>
      <c r="D3" s="51"/>
      <c r="E3" s="51"/>
      <c r="F3" s="51"/>
    </row>
    <row r="4" spans="1:10" ht="20.149999999999999" customHeight="1" x14ac:dyDescent="0.35">
      <c r="D4" s="51"/>
      <c r="E4" s="51"/>
      <c r="F4" s="51"/>
    </row>
    <row r="5" spans="1:10" ht="40" customHeight="1" x14ac:dyDescent="0.35">
      <c r="A5" s="373"/>
      <c r="B5" s="374"/>
      <c r="C5" s="375"/>
      <c r="D5" s="376" t="s">
        <v>648</v>
      </c>
      <c r="E5" s="376"/>
      <c r="F5" s="144" t="s">
        <v>510</v>
      </c>
    </row>
    <row r="6" spans="1:10" ht="20.149999999999999" customHeight="1" x14ac:dyDescent="0.35">
      <c r="A6" s="377"/>
      <c r="B6" s="378"/>
      <c r="C6" s="379"/>
      <c r="D6" s="144" t="s">
        <v>1</v>
      </c>
      <c r="E6" s="144" t="s">
        <v>2</v>
      </c>
      <c r="F6" s="144" t="s">
        <v>3</v>
      </c>
    </row>
    <row r="7" spans="1:10" ht="20.149999999999999" customHeight="1" x14ac:dyDescent="0.35">
      <c r="A7" s="380"/>
      <c r="B7" s="381"/>
      <c r="C7" s="382"/>
      <c r="D7" s="144" t="s">
        <v>419</v>
      </c>
      <c r="E7" s="144" t="s">
        <v>532</v>
      </c>
      <c r="F7" s="144" t="s">
        <v>419</v>
      </c>
    </row>
    <row r="8" spans="1:10" ht="20.149999999999999" customHeight="1" x14ac:dyDescent="0.35">
      <c r="A8" s="144" t="s">
        <v>22</v>
      </c>
      <c r="B8" s="370" t="s">
        <v>649</v>
      </c>
      <c r="C8" s="371"/>
      <c r="D8" s="325">
        <v>16683.919999999998</v>
      </c>
      <c r="E8" s="325">
        <v>16109.28</v>
      </c>
      <c r="F8" s="16">
        <v>1334.71</v>
      </c>
      <c r="G8" s="311"/>
      <c r="H8" s="319"/>
      <c r="I8" s="315"/>
      <c r="J8" s="311"/>
    </row>
    <row r="9" spans="1:10" ht="20.149999999999999" customHeight="1" x14ac:dyDescent="0.35">
      <c r="A9" s="144" t="s">
        <v>24</v>
      </c>
      <c r="B9" s="160"/>
      <c r="C9" s="150" t="s">
        <v>650</v>
      </c>
      <c r="D9" s="325">
        <v>16683.919999999998</v>
      </c>
      <c r="E9" s="325">
        <v>16109.28</v>
      </c>
      <c r="F9" s="16">
        <v>1334.71</v>
      </c>
      <c r="G9" s="311"/>
      <c r="H9" s="319"/>
      <c r="I9" s="315"/>
    </row>
    <row r="10" spans="1:10" ht="20.149999999999999" customHeight="1" x14ac:dyDescent="0.35">
      <c r="A10" s="144" t="s">
        <v>32</v>
      </c>
      <c r="B10" s="160"/>
      <c r="C10" s="150" t="s">
        <v>651</v>
      </c>
      <c r="D10" s="95">
        <v>0</v>
      </c>
      <c r="E10" s="95">
        <v>0</v>
      </c>
      <c r="F10" s="16">
        <v>0</v>
      </c>
    </row>
    <row r="11" spans="1:10" ht="20.149999999999999" customHeight="1" x14ac:dyDescent="0.35">
      <c r="A11" s="144" t="s">
        <v>34</v>
      </c>
      <c r="B11" s="160"/>
      <c r="C11" s="150" t="s">
        <v>652</v>
      </c>
      <c r="D11" s="95">
        <v>0</v>
      </c>
      <c r="E11" s="95">
        <v>0</v>
      </c>
      <c r="F11" s="16">
        <v>0</v>
      </c>
    </row>
    <row r="12" spans="1:10" ht="20.149999999999999" customHeight="1" x14ac:dyDescent="0.35">
      <c r="A12" s="144" t="s">
        <v>653</v>
      </c>
      <c r="B12" s="160"/>
      <c r="C12" s="150" t="s">
        <v>654</v>
      </c>
      <c r="D12" s="95">
        <v>0</v>
      </c>
      <c r="E12" s="95">
        <v>0</v>
      </c>
      <c r="F12" s="16">
        <v>0</v>
      </c>
    </row>
    <row r="13" spans="1:10" ht="20.149999999999999" customHeight="1" x14ac:dyDescent="0.35">
      <c r="A13" s="144" t="s">
        <v>36</v>
      </c>
      <c r="B13" s="160"/>
      <c r="C13" s="150" t="s">
        <v>655</v>
      </c>
      <c r="D13" s="95">
        <v>0</v>
      </c>
      <c r="E13" s="95">
        <v>0</v>
      </c>
      <c r="F13" s="16">
        <v>0</v>
      </c>
    </row>
    <row r="14" spans="1:10" ht="20.149999999999999" customHeight="1" x14ac:dyDescent="0.35">
      <c r="A14" s="144" t="s">
        <v>38</v>
      </c>
      <c r="B14" s="370" t="s">
        <v>656</v>
      </c>
      <c r="C14" s="371"/>
      <c r="D14" s="325">
        <v>64.27</v>
      </c>
      <c r="E14" s="325">
        <v>67.89</v>
      </c>
      <c r="F14" s="16">
        <v>5.14</v>
      </c>
      <c r="I14" s="316"/>
    </row>
    <row r="15" spans="1:10" ht="20.149999999999999" customHeight="1" x14ac:dyDescent="0.35">
      <c r="A15" s="144" t="s">
        <v>73</v>
      </c>
      <c r="B15" s="160"/>
      <c r="C15" s="150" t="s">
        <v>650</v>
      </c>
      <c r="D15" s="325">
        <v>51.13</v>
      </c>
      <c r="E15" s="325">
        <v>53.15</v>
      </c>
      <c r="F15" s="16">
        <v>4.09</v>
      </c>
      <c r="I15" s="316"/>
    </row>
    <row r="16" spans="1:10" ht="20.149999999999999" customHeight="1" x14ac:dyDescent="0.35">
      <c r="A16" s="144" t="s">
        <v>75</v>
      </c>
      <c r="B16" s="160"/>
      <c r="C16" s="150" t="s">
        <v>657</v>
      </c>
      <c r="D16" s="95">
        <v>0</v>
      </c>
      <c r="E16" s="95">
        <v>0</v>
      </c>
      <c r="F16" s="16">
        <v>0</v>
      </c>
    </row>
    <row r="17" spans="1:9" ht="20.149999999999999" customHeight="1" x14ac:dyDescent="0.35">
      <c r="A17" s="144" t="s">
        <v>658</v>
      </c>
      <c r="B17" s="160"/>
      <c r="C17" s="150" t="s">
        <v>659</v>
      </c>
      <c r="D17" s="95">
        <v>0</v>
      </c>
      <c r="E17" s="95">
        <v>0.01</v>
      </c>
      <c r="F17" s="16">
        <v>0</v>
      </c>
    </row>
    <row r="18" spans="1:9" ht="20.149999999999999" customHeight="1" x14ac:dyDescent="0.35">
      <c r="A18" s="144" t="s">
        <v>660</v>
      </c>
      <c r="B18" s="160"/>
      <c r="C18" s="150" t="s">
        <v>661</v>
      </c>
      <c r="D18" s="95">
        <v>13.15</v>
      </c>
      <c r="E18" s="95">
        <v>14.72</v>
      </c>
      <c r="F18" s="16">
        <v>1.05</v>
      </c>
      <c r="I18" s="316"/>
    </row>
    <row r="19" spans="1:9" ht="20.149999999999999" customHeight="1" x14ac:dyDescent="0.35">
      <c r="A19" s="144" t="s">
        <v>77</v>
      </c>
      <c r="B19" s="160"/>
      <c r="C19" s="150" t="s">
        <v>662</v>
      </c>
      <c r="D19" s="131">
        <v>0</v>
      </c>
      <c r="E19" s="131">
        <v>0</v>
      </c>
      <c r="F19" s="16">
        <v>0</v>
      </c>
    </row>
    <row r="20" spans="1:9" ht="20.149999999999999" customHeight="1" x14ac:dyDescent="0.35">
      <c r="A20" s="144" t="s">
        <v>79</v>
      </c>
      <c r="B20" s="366" t="s">
        <v>223</v>
      </c>
      <c r="C20" s="367"/>
      <c r="D20" s="5"/>
      <c r="E20" s="10"/>
      <c r="F20" s="6"/>
    </row>
    <row r="21" spans="1:9" ht="20.149999999999999" customHeight="1" x14ac:dyDescent="0.35">
      <c r="A21" s="144" t="s">
        <v>81</v>
      </c>
      <c r="B21" s="366" t="s">
        <v>223</v>
      </c>
      <c r="C21" s="367"/>
      <c r="D21" s="7"/>
      <c r="E21" s="9"/>
      <c r="F21" s="8"/>
    </row>
    <row r="22" spans="1:9" ht="20.149999999999999" customHeight="1" x14ac:dyDescent="0.35">
      <c r="A22" s="144" t="s">
        <v>125</v>
      </c>
      <c r="B22" s="366" t="s">
        <v>223</v>
      </c>
      <c r="C22" s="367"/>
      <c r="D22" s="7"/>
      <c r="E22" s="9"/>
      <c r="F22" s="8"/>
    </row>
    <row r="23" spans="1:9" ht="20.149999999999999" customHeight="1" x14ac:dyDescent="0.35">
      <c r="A23" s="144" t="s">
        <v>127</v>
      </c>
      <c r="B23" s="366" t="s">
        <v>223</v>
      </c>
      <c r="C23" s="367"/>
      <c r="D23" s="7"/>
      <c r="E23" s="9"/>
      <c r="F23" s="8"/>
    </row>
    <row r="24" spans="1:9" ht="20.149999999999999" customHeight="1" x14ac:dyDescent="0.35">
      <c r="A24" s="144" t="s">
        <v>128</v>
      </c>
      <c r="B24" s="366" t="s">
        <v>223</v>
      </c>
      <c r="C24" s="367"/>
      <c r="D24" s="11"/>
      <c r="E24" s="12"/>
      <c r="F24" s="13"/>
    </row>
    <row r="25" spans="1:9" ht="20.149999999999999" customHeight="1" x14ac:dyDescent="0.35">
      <c r="A25" s="144" t="s">
        <v>129</v>
      </c>
      <c r="B25" s="370" t="s">
        <v>663</v>
      </c>
      <c r="C25" s="371"/>
      <c r="D25" s="2">
        <v>0</v>
      </c>
      <c r="E25" s="2">
        <v>0</v>
      </c>
      <c r="F25" s="16">
        <v>0</v>
      </c>
    </row>
    <row r="26" spans="1:9" ht="20.149999999999999" customHeight="1" x14ac:dyDescent="0.35">
      <c r="A26" s="144" t="s">
        <v>130</v>
      </c>
      <c r="B26" s="370" t="s">
        <v>664</v>
      </c>
      <c r="C26" s="371"/>
      <c r="D26" s="2">
        <v>0</v>
      </c>
      <c r="E26" s="2">
        <v>0</v>
      </c>
      <c r="F26" s="16">
        <v>0</v>
      </c>
    </row>
    <row r="27" spans="1:9" ht="20.149999999999999" customHeight="1" x14ac:dyDescent="0.35">
      <c r="A27" s="144" t="s">
        <v>131</v>
      </c>
      <c r="B27" s="160"/>
      <c r="C27" s="150" t="s">
        <v>665</v>
      </c>
      <c r="D27" s="2"/>
      <c r="E27" s="2">
        <v>0</v>
      </c>
      <c r="F27" s="16"/>
    </row>
    <row r="28" spans="1:9" ht="20.149999999999999" customHeight="1" x14ac:dyDescent="0.35">
      <c r="A28" s="144" t="s">
        <v>132</v>
      </c>
      <c r="B28" s="160"/>
      <c r="C28" s="150" t="s">
        <v>666</v>
      </c>
      <c r="D28" s="2"/>
      <c r="E28" s="2">
        <v>0</v>
      </c>
      <c r="F28" s="16"/>
    </row>
    <row r="29" spans="1:9" ht="20.149999999999999" customHeight="1" x14ac:dyDescent="0.35">
      <c r="A29" s="144" t="s">
        <v>133</v>
      </c>
      <c r="B29" s="160"/>
      <c r="C29" s="150" t="s">
        <v>667</v>
      </c>
      <c r="D29" s="2"/>
      <c r="E29" s="2">
        <v>0</v>
      </c>
      <c r="F29" s="16"/>
    </row>
    <row r="30" spans="1:9" ht="20.149999999999999" customHeight="1" x14ac:dyDescent="0.35">
      <c r="A30" s="144" t="s">
        <v>668</v>
      </c>
      <c r="B30" s="160"/>
      <c r="C30" s="150" t="s">
        <v>669</v>
      </c>
      <c r="D30" s="2"/>
      <c r="E30" s="2">
        <v>0</v>
      </c>
      <c r="F30" s="16"/>
    </row>
    <row r="31" spans="1:9" ht="20.149999999999999" customHeight="1" x14ac:dyDescent="0.35">
      <c r="A31" s="144" t="s">
        <v>134</v>
      </c>
      <c r="B31" s="370" t="s">
        <v>670</v>
      </c>
      <c r="C31" s="371"/>
      <c r="D31" s="95">
        <v>5.04</v>
      </c>
      <c r="E31" s="95">
        <v>3.46</v>
      </c>
      <c r="F31" s="16">
        <v>0.4</v>
      </c>
    </row>
    <row r="32" spans="1:9" ht="20.149999999999999" customHeight="1" x14ac:dyDescent="0.35">
      <c r="A32" s="144" t="s">
        <v>242</v>
      </c>
      <c r="B32" s="160"/>
      <c r="C32" s="150" t="s">
        <v>650</v>
      </c>
      <c r="D32" s="95">
        <v>5.04</v>
      </c>
      <c r="E32" s="95">
        <v>3.46</v>
      </c>
      <c r="F32" s="16">
        <v>0.4</v>
      </c>
    </row>
    <row r="33" spans="1:9" ht="20.149999999999999" customHeight="1" x14ac:dyDescent="0.35">
      <c r="A33" s="144" t="s">
        <v>244</v>
      </c>
      <c r="B33" s="160"/>
      <c r="C33" s="150" t="s">
        <v>671</v>
      </c>
      <c r="D33" s="95">
        <v>0</v>
      </c>
      <c r="E33" s="95">
        <v>0</v>
      </c>
      <c r="F33" s="16">
        <v>0</v>
      </c>
    </row>
    <row r="34" spans="1:9" ht="20.149999999999999" customHeight="1" x14ac:dyDescent="0.35">
      <c r="A34" s="144" t="s">
        <v>672</v>
      </c>
      <c r="B34" s="370" t="s">
        <v>673</v>
      </c>
      <c r="C34" s="371"/>
      <c r="D34" s="95">
        <v>0</v>
      </c>
      <c r="E34" s="95">
        <v>0</v>
      </c>
      <c r="F34" s="16">
        <v>0</v>
      </c>
    </row>
    <row r="35" spans="1:9" ht="20.149999999999999" customHeight="1" x14ac:dyDescent="0.35">
      <c r="A35" s="144" t="s">
        <v>246</v>
      </c>
      <c r="B35" s="366" t="s">
        <v>397</v>
      </c>
      <c r="C35" s="367"/>
      <c r="D35" s="325">
        <v>1428.19</v>
      </c>
      <c r="E35" s="325">
        <v>1160.25</v>
      </c>
      <c r="F35" s="16">
        <v>114.25</v>
      </c>
      <c r="I35" s="315"/>
    </row>
    <row r="36" spans="1:9" ht="20.149999999999999" customHeight="1" x14ac:dyDescent="0.35">
      <c r="A36" s="144" t="s">
        <v>674</v>
      </c>
      <c r="B36" s="160"/>
      <c r="C36" s="150" t="s">
        <v>675</v>
      </c>
      <c r="D36" s="95">
        <v>0</v>
      </c>
      <c r="E36" s="95">
        <v>0</v>
      </c>
      <c r="F36" s="16">
        <v>0</v>
      </c>
    </row>
    <row r="37" spans="1:9" ht="20.149999999999999" customHeight="1" x14ac:dyDescent="0.35">
      <c r="A37" s="144" t="s">
        <v>676</v>
      </c>
      <c r="B37" s="160"/>
      <c r="C37" s="150" t="s">
        <v>650</v>
      </c>
      <c r="D37" s="325">
        <v>1428.19</v>
      </c>
      <c r="E37" s="325">
        <v>1160.25</v>
      </c>
      <c r="F37" s="16">
        <v>114.25</v>
      </c>
      <c r="I37" s="315"/>
    </row>
    <row r="38" spans="1:9" ht="20.149999999999999" customHeight="1" x14ac:dyDescent="0.35">
      <c r="A38" s="144" t="s">
        <v>677</v>
      </c>
      <c r="B38" s="160"/>
      <c r="C38" s="150" t="s">
        <v>678</v>
      </c>
      <c r="D38" s="2">
        <v>0</v>
      </c>
      <c r="E38" s="2">
        <v>0</v>
      </c>
      <c r="F38" s="16">
        <v>0</v>
      </c>
    </row>
    <row r="39" spans="1:9" ht="34" customHeight="1" x14ac:dyDescent="0.35">
      <c r="A39" s="144" t="s">
        <v>248</v>
      </c>
      <c r="B39" s="370" t="s">
        <v>679</v>
      </c>
      <c r="C39" s="371"/>
      <c r="D39" s="2">
        <v>3.79</v>
      </c>
      <c r="E39" s="2">
        <v>2.48</v>
      </c>
      <c r="F39" s="30">
        <v>0.3</v>
      </c>
    </row>
    <row r="40" spans="1:9" ht="20.149999999999999" customHeight="1" x14ac:dyDescent="0.35">
      <c r="A40" s="144" t="s">
        <v>249</v>
      </c>
      <c r="B40" s="366" t="s">
        <v>223</v>
      </c>
      <c r="C40" s="367"/>
      <c r="D40" s="5"/>
      <c r="E40" s="10"/>
      <c r="F40" s="6"/>
    </row>
    <row r="41" spans="1:9" ht="20.149999999999999" customHeight="1" x14ac:dyDescent="0.35">
      <c r="A41" s="144" t="s">
        <v>255</v>
      </c>
      <c r="B41" s="366" t="s">
        <v>223</v>
      </c>
      <c r="C41" s="367"/>
      <c r="D41" s="7"/>
      <c r="E41" s="9"/>
      <c r="F41" s="8"/>
    </row>
    <row r="42" spans="1:9" ht="20.149999999999999" customHeight="1" x14ac:dyDescent="0.35">
      <c r="A42" s="144" t="s">
        <v>256</v>
      </c>
      <c r="B42" s="366" t="s">
        <v>223</v>
      </c>
      <c r="C42" s="367"/>
      <c r="D42" s="7"/>
      <c r="E42" s="9"/>
      <c r="F42" s="8"/>
    </row>
    <row r="43" spans="1:9" ht="20.149999999999999" customHeight="1" x14ac:dyDescent="0.35">
      <c r="A43" s="144" t="s">
        <v>260</v>
      </c>
      <c r="B43" s="366" t="s">
        <v>223</v>
      </c>
      <c r="C43" s="367"/>
      <c r="D43" s="11"/>
      <c r="E43" s="12"/>
      <c r="F43" s="13"/>
    </row>
    <row r="44" spans="1:9" ht="20.149999999999999" customHeight="1" x14ac:dyDescent="0.35">
      <c r="A44" s="169" t="s">
        <v>262</v>
      </c>
      <c r="B44" s="368" t="s">
        <v>39</v>
      </c>
      <c r="C44" s="369"/>
      <c r="D44" s="30">
        <v>18181.419999999998</v>
      </c>
      <c r="E44" s="30">
        <v>17340.87</v>
      </c>
      <c r="F44" s="30">
        <v>1454.51</v>
      </c>
      <c r="G44" s="315"/>
      <c r="H44" s="311"/>
      <c r="I44" s="315"/>
    </row>
  </sheetData>
  <mergeCells count="23">
    <mergeCell ref="A3:C3"/>
    <mergeCell ref="A5:C5"/>
    <mergeCell ref="D5:E5"/>
    <mergeCell ref="A6:C6"/>
    <mergeCell ref="A7:C7"/>
    <mergeCell ref="B8:C8"/>
    <mergeCell ref="B14:C14"/>
    <mergeCell ref="B20:C20"/>
    <mergeCell ref="B21:C21"/>
    <mergeCell ref="B22:C22"/>
    <mergeCell ref="B23:C23"/>
    <mergeCell ref="B24:C24"/>
    <mergeCell ref="B25:C25"/>
    <mergeCell ref="B26:C26"/>
    <mergeCell ref="B41:C41"/>
    <mergeCell ref="B42:C42"/>
    <mergeCell ref="B43:C43"/>
    <mergeCell ref="B44:C44"/>
    <mergeCell ref="B31:C31"/>
    <mergeCell ref="B34:C34"/>
    <mergeCell ref="B35:C35"/>
    <mergeCell ref="B39:C39"/>
    <mergeCell ref="B40:C40"/>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3:K20"/>
  <sheetViews>
    <sheetView showGridLines="0" workbookViewId="0"/>
  </sheetViews>
  <sheetFormatPr baseColWidth="10" defaultColWidth="9.1796875" defaultRowHeight="14.5" x14ac:dyDescent="0.35"/>
  <cols>
    <col min="1" max="1" width="11" style="121" customWidth="1"/>
    <col min="2" max="2" width="2.1796875" style="121" customWidth="1"/>
    <col min="3" max="3" width="43.7265625" style="121" customWidth="1"/>
    <col min="4" max="11" width="21.81640625" style="121" customWidth="1"/>
  </cols>
  <sheetData>
    <row r="3" spans="1:11" ht="39" customHeight="1" x14ac:dyDescent="0.35">
      <c r="A3" s="372" t="s">
        <v>826</v>
      </c>
      <c r="B3" s="372"/>
      <c r="C3" s="372"/>
      <c r="D3" s="139"/>
      <c r="E3" s="139"/>
      <c r="F3" s="139"/>
      <c r="G3" s="139"/>
    </row>
    <row r="4" spans="1:11" ht="20.149999999999999" customHeight="1" x14ac:dyDescent="0.35">
      <c r="B4" s="391"/>
      <c r="C4" s="391"/>
      <c r="F4" s="65"/>
      <c r="J4" s="65"/>
      <c r="K4" s="65"/>
    </row>
    <row r="5" spans="1:11" ht="20.149999999999999" customHeight="1" x14ac:dyDescent="0.35">
      <c r="A5" s="449"/>
      <c r="B5" s="455"/>
      <c r="C5" s="450"/>
      <c r="D5" s="144" t="s">
        <v>1</v>
      </c>
      <c r="E5" s="144" t="s">
        <v>2</v>
      </c>
      <c r="F5" s="144" t="s">
        <v>3</v>
      </c>
      <c r="G5" s="144" t="s">
        <v>4</v>
      </c>
      <c r="H5" s="144" t="s">
        <v>5</v>
      </c>
      <c r="I5" s="144" t="s">
        <v>6</v>
      </c>
      <c r="J5" s="144" t="s">
        <v>7</v>
      </c>
      <c r="K5" s="144" t="s">
        <v>8</v>
      </c>
    </row>
    <row r="6" spans="1:11" ht="60" customHeight="1" x14ac:dyDescent="0.35">
      <c r="A6" s="447"/>
      <c r="B6" s="452"/>
      <c r="C6" s="448"/>
      <c r="D6" s="394" t="s">
        <v>827</v>
      </c>
      <c r="E6" s="395"/>
      <c r="F6" s="395"/>
      <c r="G6" s="396"/>
      <c r="H6" s="394" t="s">
        <v>756</v>
      </c>
      <c r="I6" s="396"/>
      <c r="J6" s="392" t="s">
        <v>828</v>
      </c>
      <c r="K6" s="376"/>
    </row>
    <row r="7" spans="1:11" ht="99" customHeight="1" x14ac:dyDescent="0.35">
      <c r="A7" s="447"/>
      <c r="B7" s="452"/>
      <c r="C7" s="448"/>
      <c r="D7" s="158" t="s">
        <v>1314</v>
      </c>
      <c r="E7" s="378" t="s">
        <v>829</v>
      </c>
      <c r="F7" s="378"/>
      <c r="G7" s="378"/>
      <c r="H7" s="158" t="s">
        <v>830</v>
      </c>
      <c r="I7" s="158" t="s">
        <v>831</v>
      </c>
      <c r="J7" s="181"/>
      <c r="K7" s="27" t="s">
        <v>832</v>
      </c>
    </row>
    <row r="8" spans="1:11" ht="20.149999999999999" customHeight="1" x14ac:dyDescent="0.35">
      <c r="A8" s="451"/>
      <c r="B8" s="443"/>
      <c r="C8" s="444"/>
      <c r="D8" s="18"/>
      <c r="E8" s="145"/>
      <c r="F8" s="144" t="s">
        <v>833</v>
      </c>
      <c r="G8" s="160" t="s">
        <v>1315</v>
      </c>
      <c r="H8" s="18"/>
      <c r="I8" s="18"/>
      <c r="J8" s="185"/>
      <c r="K8" s="18"/>
    </row>
    <row r="9" spans="1:11" ht="29.15" customHeight="1" x14ac:dyDescent="0.35">
      <c r="A9" s="144" t="s">
        <v>768</v>
      </c>
      <c r="B9" s="370" t="s">
        <v>769</v>
      </c>
      <c r="C9" s="371"/>
      <c r="D9" s="118">
        <v>0</v>
      </c>
      <c r="E9" s="118">
        <v>0</v>
      </c>
      <c r="F9" s="126">
        <v>0</v>
      </c>
      <c r="G9" s="118">
        <v>0</v>
      </c>
      <c r="H9" s="118">
        <v>0</v>
      </c>
      <c r="I9" s="118">
        <v>0</v>
      </c>
      <c r="J9" s="118">
        <v>0</v>
      </c>
      <c r="K9" s="118">
        <v>0</v>
      </c>
    </row>
    <row r="10" spans="1:11" ht="20.149999999999999" customHeight="1" x14ac:dyDescent="0.35">
      <c r="A10" s="144" t="s">
        <v>142</v>
      </c>
      <c r="B10" s="370" t="s">
        <v>770</v>
      </c>
      <c r="C10" s="371"/>
      <c r="D10" s="118">
        <v>351.06</v>
      </c>
      <c r="E10" s="118">
        <v>192.74</v>
      </c>
      <c r="F10" s="126">
        <v>192.69</v>
      </c>
      <c r="G10" s="118">
        <v>192.69</v>
      </c>
      <c r="H10" s="118">
        <v>-8.1199999999999992</v>
      </c>
      <c r="I10" s="118">
        <v>-45.93</v>
      </c>
      <c r="J10" s="118">
        <v>381.36</v>
      </c>
      <c r="K10" s="118">
        <v>129.38999999999999</v>
      </c>
    </row>
    <row r="11" spans="1:11" ht="20.149999999999999" customHeight="1" x14ac:dyDescent="0.35">
      <c r="A11" s="144" t="s">
        <v>748</v>
      </c>
      <c r="B11" s="151" t="s">
        <v>834</v>
      </c>
      <c r="C11" s="152" t="s">
        <v>771</v>
      </c>
      <c r="D11" s="118">
        <v>0</v>
      </c>
      <c r="E11" s="118">
        <v>0</v>
      </c>
      <c r="F11" s="126">
        <v>0</v>
      </c>
      <c r="G11" s="118">
        <v>0</v>
      </c>
      <c r="H11" s="118">
        <v>0</v>
      </c>
      <c r="I11" s="118">
        <v>0</v>
      </c>
      <c r="J11" s="118">
        <v>0</v>
      </c>
      <c r="K11" s="118">
        <v>0</v>
      </c>
    </row>
    <row r="12" spans="1:11" ht="20.149999999999999" customHeight="1" x14ac:dyDescent="0.35">
      <c r="A12" s="144" t="s">
        <v>143</v>
      </c>
      <c r="B12" s="151" t="s">
        <v>834</v>
      </c>
      <c r="C12" s="152" t="s">
        <v>772</v>
      </c>
      <c r="D12" s="118">
        <v>0</v>
      </c>
      <c r="E12" s="118">
        <v>0</v>
      </c>
      <c r="F12" s="126">
        <v>0</v>
      </c>
      <c r="G12" s="118">
        <v>0</v>
      </c>
      <c r="H12" s="118">
        <v>0</v>
      </c>
      <c r="I12" s="118">
        <v>0</v>
      </c>
      <c r="J12" s="118">
        <v>0</v>
      </c>
      <c r="K12" s="118">
        <v>0</v>
      </c>
    </row>
    <row r="13" spans="1:11" ht="20.149999999999999" customHeight="1" x14ac:dyDescent="0.35">
      <c r="A13" s="144" t="s">
        <v>144</v>
      </c>
      <c r="B13" s="151" t="s">
        <v>834</v>
      </c>
      <c r="C13" s="152" t="s">
        <v>773</v>
      </c>
      <c r="D13" s="118">
        <v>0</v>
      </c>
      <c r="E13" s="118">
        <v>0</v>
      </c>
      <c r="F13" s="126">
        <v>0</v>
      </c>
      <c r="G13" s="118">
        <v>0</v>
      </c>
      <c r="H13" s="118">
        <v>0</v>
      </c>
      <c r="I13" s="118">
        <v>0</v>
      </c>
      <c r="J13" s="118">
        <v>0</v>
      </c>
      <c r="K13" s="118">
        <v>0</v>
      </c>
    </row>
    <row r="14" spans="1:11" ht="20.149999999999999" customHeight="1" x14ac:dyDescent="0.35">
      <c r="A14" s="144" t="s">
        <v>145</v>
      </c>
      <c r="B14" s="151" t="s">
        <v>834</v>
      </c>
      <c r="C14" s="152" t="s">
        <v>774</v>
      </c>
      <c r="D14" s="118">
        <v>0.28000000000000003</v>
      </c>
      <c r="E14" s="118">
        <v>0</v>
      </c>
      <c r="F14" s="126">
        <v>0</v>
      </c>
      <c r="G14" s="118">
        <v>0</v>
      </c>
      <c r="H14" s="118">
        <v>0</v>
      </c>
      <c r="I14" s="118">
        <v>0</v>
      </c>
      <c r="J14" s="118">
        <v>0.17</v>
      </c>
      <c r="K14" s="118">
        <v>0</v>
      </c>
    </row>
    <row r="15" spans="1:11" ht="20.149999999999999" customHeight="1" x14ac:dyDescent="0.35">
      <c r="A15" s="144" t="s">
        <v>146</v>
      </c>
      <c r="B15" s="151" t="s">
        <v>834</v>
      </c>
      <c r="C15" s="152" t="s">
        <v>775</v>
      </c>
      <c r="D15" s="118">
        <v>319.06</v>
      </c>
      <c r="E15" s="118">
        <v>179.6</v>
      </c>
      <c r="F15" s="126">
        <v>179.55</v>
      </c>
      <c r="G15" s="118">
        <v>179.55</v>
      </c>
      <c r="H15" s="118">
        <v>-7.26</v>
      </c>
      <c r="I15" s="118">
        <v>-41.51</v>
      </c>
      <c r="J15" s="118">
        <v>346.36</v>
      </c>
      <c r="K15" s="118">
        <v>120.91</v>
      </c>
    </row>
    <row r="16" spans="1:11" ht="20.149999999999999" customHeight="1" x14ac:dyDescent="0.35">
      <c r="A16" s="144" t="s">
        <v>155</v>
      </c>
      <c r="B16" s="151" t="s">
        <v>834</v>
      </c>
      <c r="C16" s="152" t="s">
        <v>777</v>
      </c>
      <c r="D16" s="118">
        <v>31.72</v>
      </c>
      <c r="E16" s="118">
        <v>13.14</v>
      </c>
      <c r="F16" s="126">
        <v>13.14</v>
      </c>
      <c r="G16" s="118">
        <v>13.14</v>
      </c>
      <c r="H16" s="118">
        <v>-0.85</v>
      </c>
      <c r="I16" s="118">
        <v>-4.42</v>
      </c>
      <c r="J16" s="118">
        <v>34.82</v>
      </c>
      <c r="K16" s="118">
        <v>8.48</v>
      </c>
    </row>
    <row r="17" spans="1:11" ht="20.149999999999999" customHeight="1" x14ac:dyDescent="0.35">
      <c r="A17" s="144" t="s">
        <v>147</v>
      </c>
      <c r="B17" s="370" t="s">
        <v>152</v>
      </c>
      <c r="C17" s="371"/>
      <c r="D17" s="118">
        <v>0</v>
      </c>
      <c r="E17" s="118">
        <v>0</v>
      </c>
      <c r="F17" s="126">
        <v>0</v>
      </c>
      <c r="G17" s="118">
        <v>0</v>
      </c>
      <c r="H17" s="118">
        <v>0</v>
      </c>
      <c r="I17" s="118">
        <v>0</v>
      </c>
      <c r="J17" s="118">
        <v>0</v>
      </c>
      <c r="K17" s="118">
        <v>0</v>
      </c>
    </row>
    <row r="18" spans="1:11" ht="20.149999999999999" customHeight="1" x14ac:dyDescent="0.35">
      <c r="A18" s="144" t="s">
        <v>148</v>
      </c>
      <c r="B18" s="370" t="s">
        <v>835</v>
      </c>
      <c r="C18" s="371"/>
      <c r="D18" s="118">
        <v>16.16</v>
      </c>
      <c r="E18" s="118">
        <v>2.77</v>
      </c>
      <c r="F18" s="126">
        <v>28.46</v>
      </c>
      <c r="G18" s="118">
        <v>2.77</v>
      </c>
      <c r="H18" s="118">
        <v>0.44</v>
      </c>
      <c r="I18" s="118">
        <v>1.81</v>
      </c>
      <c r="J18" s="118">
        <v>0.77</v>
      </c>
      <c r="K18" s="118">
        <v>0.39</v>
      </c>
    </row>
    <row r="19" spans="1:11" ht="20.149999999999999" customHeight="1" x14ac:dyDescent="0.35">
      <c r="A19" s="169" t="s">
        <v>149</v>
      </c>
      <c r="B19" s="453" t="s">
        <v>39</v>
      </c>
      <c r="C19" s="454"/>
      <c r="D19" s="30">
        <v>367.22</v>
      </c>
      <c r="E19" s="30">
        <v>195.51</v>
      </c>
      <c r="F19" s="30">
        <v>221.15</v>
      </c>
      <c r="G19" s="30">
        <v>195.46</v>
      </c>
      <c r="H19" s="30">
        <v>-8.56</v>
      </c>
      <c r="I19" s="30">
        <v>-47.74</v>
      </c>
      <c r="J19" s="30">
        <v>382.13</v>
      </c>
      <c r="K19" s="30">
        <v>129.78</v>
      </c>
    </row>
    <row r="20" spans="1:11" x14ac:dyDescent="0.35">
      <c r="H20" s="290"/>
      <c r="I20" s="290"/>
    </row>
  </sheetData>
  <mergeCells count="15">
    <mergeCell ref="A3:C3"/>
    <mergeCell ref="B4:C4"/>
    <mergeCell ref="A5:C5"/>
    <mergeCell ref="A6:C6"/>
    <mergeCell ref="D6:G6"/>
    <mergeCell ref="H6:I6"/>
    <mergeCell ref="J6:K6"/>
    <mergeCell ref="A7:C7"/>
    <mergeCell ref="E7:G7"/>
    <mergeCell ref="B19:C19"/>
    <mergeCell ref="A8:C8"/>
    <mergeCell ref="B9:C9"/>
    <mergeCell ref="B10:C10"/>
    <mergeCell ref="B17:C17"/>
    <mergeCell ref="B18:C18"/>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3:P31"/>
  <sheetViews>
    <sheetView showGridLines="0" zoomScaleNormal="100" workbookViewId="0"/>
  </sheetViews>
  <sheetFormatPr baseColWidth="10" defaultColWidth="9.1796875" defaultRowHeight="14.5" x14ac:dyDescent="0.35"/>
  <cols>
    <col min="1" max="1" width="11" style="121" customWidth="1"/>
    <col min="2" max="3" width="2.1796875" style="121" customWidth="1"/>
    <col min="4" max="4" width="43.7265625" style="121" customWidth="1"/>
    <col min="5" max="16" width="21.81640625" style="121" customWidth="1"/>
  </cols>
  <sheetData>
    <row r="3" spans="1:16" ht="39" customHeight="1" x14ac:dyDescent="0.35">
      <c r="A3" s="372" t="s">
        <v>836</v>
      </c>
      <c r="B3" s="372"/>
      <c r="C3" s="372"/>
      <c r="D3" s="372"/>
      <c r="E3" s="139"/>
      <c r="F3" s="139"/>
      <c r="G3" s="139"/>
      <c r="H3" s="139"/>
      <c r="I3" s="139"/>
      <c r="J3" s="139"/>
      <c r="K3" s="139"/>
      <c r="L3" s="139"/>
      <c r="M3" s="139"/>
      <c r="N3" s="139"/>
      <c r="O3" s="139"/>
      <c r="P3" s="139"/>
    </row>
    <row r="4" spans="1:16" ht="20.149999999999999" customHeight="1" x14ac:dyDescent="0.35">
      <c r="A4" s="65"/>
      <c r="B4" s="391"/>
      <c r="C4" s="391"/>
      <c r="D4" s="391"/>
      <c r="E4" s="65"/>
      <c r="F4" s="65"/>
      <c r="G4" s="65"/>
      <c r="H4" s="65"/>
      <c r="I4" s="65"/>
      <c r="J4" s="65"/>
      <c r="K4" s="65"/>
      <c r="L4" s="65"/>
      <c r="M4" s="65"/>
      <c r="N4" s="65"/>
      <c r="O4" s="65"/>
      <c r="P4" s="65"/>
    </row>
    <row r="5" spans="1:16" ht="20.149999999999999" customHeight="1" x14ac:dyDescent="0.35">
      <c r="A5" s="388"/>
      <c r="B5" s="389"/>
      <c r="C5" s="389"/>
      <c r="D5" s="417"/>
      <c r="E5" s="144" t="s">
        <v>1</v>
      </c>
      <c r="F5" s="144" t="s">
        <v>2</v>
      </c>
      <c r="G5" s="144" t="s">
        <v>3</v>
      </c>
      <c r="H5" s="144" t="s">
        <v>4</v>
      </c>
      <c r="I5" s="144" t="s">
        <v>5</v>
      </c>
      <c r="J5" s="144" t="s">
        <v>6</v>
      </c>
      <c r="K5" s="144" t="s">
        <v>7</v>
      </c>
      <c r="L5" s="144" t="s">
        <v>8</v>
      </c>
      <c r="M5" s="144" t="s">
        <v>51</v>
      </c>
      <c r="N5" s="144" t="s">
        <v>52</v>
      </c>
      <c r="O5" s="144" t="s">
        <v>53</v>
      </c>
      <c r="P5" s="144" t="s">
        <v>54</v>
      </c>
    </row>
    <row r="6" spans="1:16" ht="20.149999999999999" customHeight="1" x14ac:dyDescent="0.35">
      <c r="A6" s="447"/>
      <c r="B6" s="452"/>
      <c r="C6" s="452"/>
      <c r="D6" s="448"/>
      <c r="E6" s="376" t="s">
        <v>755</v>
      </c>
      <c r="F6" s="376"/>
      <c r="G6" s="376"/>
      <c r="H6" s="376"/>
      <c r="I6" s="376"/>
      <c r="J6" s="376"/>
      <c r="K6" s="376"/>
      <c r="L6" s="376"/>
      <c r="M6" s="376"/>
      <c r="N6" s="376"/>
      <c r="O6" s="376"/>
      <c r="P6" s="376"/>
    </row>
    <row r="7" spans="1:16" ht="20.149999999999999" customHeight="1" x14ac:dyDescent="0.35">
      <c r="A7" s="447"/>
      <c r="B7" s="452"/>
      <c r="C7" s="452"/>
      <c r="D7" s="448"/>
      <c r="E7" s="392" t="s">
        <v>758</v>
      </c>
      <c r="F7" s="376"/>
      <c r="G7" s="376"/>
      <c r="H7" s="392" t="s">
        <v>759</v>
      </c>
      <c r="I7" s="392"/>
      <c r="J7" s="392"/>
      <c r="K7" s="392"/>
      <c r="L7" s="392"/>
      <c r="M7" s="392"/>
      <c r="N7" s="392"/>
      <c r="O7" s="392"/>
      <c r="P7" s="392"/>
    </row>
    <row r="8" spans="1:16" ht="60" customHeight="1" x14ac:dyDescent="0.35">
      <c r="A8" s="397"/>
      <c r="B8" s="398"/>
      <c r="C8" s="398"/>
      <c r="D8" s="416"/>
      <c r="E8" s="194"/>
      <c r="F8" s="158" t="s">
        <v>837</v>
      </c>
      <c r="G8" s="158" t="s">
        <v>838</v>
      </c>
      <c r="H8" s="61"/>
      <c r="I8" s="158" t="s">
        <v>839</v>
      </c>
      <c r="J8" s="158" t="s">
        <v>840</v>
      </c>
      <c r="K8" s="158" t="s">
        <v>841</v>
      </c>
      <c r="L8" s="158" t="s">
        <v>842</v>
      </c>
      <c r="M8" s="158" t="s">
        <v>843</v>
      </c>
      <c r="N8" s="158" t="s">
        <v>844</v>
      </c>
      <c r="O8" s="158" t="s">
        <v>845</v>
      </c>
      <c r="P8" s="158" t="s">
        <v>833</v>
      </c>
    </row>
    <row r="9" spans="1:16" ht="29.15" customHeight="1" x14ac:dyDescent="0.35">
      <c r="A9" s="144" t="s">
        <v>768</v>
      </c>
      <c r="B9" s="370" t="s">
        <v>769</v>
      </c>
      <c r="C9" s="439"/>
      <c r="D9" s="371"/>
      <c r="E9" s="118">
        <v>2914.39</v>
      </c>
      <c r="F9" s="118">
        <v>2914.39</v>
      </c>
      <c r="G9" s="118">
        <v>0</v>
      </c>
      <c r="H9" s="118">
        <v>0</v>
      </c>
      <c r="I9" s="118">
        <v>0</v>
      </c>
      <c r="J9" s="118">
        <v>0</v>
      </c>
      <c r="K9" s="118">
        <v>0</v>
      </c>
      <c r="L9" s="118">
        <v>0</v>
      </c>
      <c r="M9" s="118">
        <v>0</v>
      </c>
      <c r="N9" s="118">
        <v>0</v>
      </c>
      <c r="O9" s="118">
        <v>0</v>
      </c>
      <c r="P9" s="118">
        <v>0</v>
      </c>
    </row>
    <row r="10" spans="1:16" ht="20.149999999999999" customHeight="1" x14ac:dyDescent="0.35">
      <c r="A10" s="144" t="s">
        <v>142</v>
      </c>
      <c r="B10" s="370" t="s">
        <v>770</v>
      </c>
      <c r="C10" s="439"/>
      <c r="D10" s="371"/>
      <c r="E10" s="118">
        <v>20181.84</v>
      </c>
      <c r="F10" s="118">
        <v>20161.97</v>
      </c>
      <c r="G10" s="118">
        <v>19.87</v>
      </c>
      <c r="H10" s="118">
        <v>753.92</v>
      </c>
      <c r="I10" s="118">
        <v>553.84</v>
      </c>
      <c r="J10" s="118">
        <v>71.94</v>
      </c>
      <c r="K10" s="118">
        <v>32.15</v>
      </c>
      <c r="L10" s="118">
        <v>30.82</v>
      </c>
      <c r="M10" s="118">
        <v>40.11</v>
      </c>
      <c r="N10" s="118">
        <v>12.76</v>
      </c>
      <c r="O10" s="118">
        <v>12.3</v>
      </c>
      <c r="P10" s="118">
        <v>753.92</v>
      </c>
    </row>
    <row r="11" spans="1:16" ht="20.149999999999999" customHeight="1" x14ac:dyDescent="0.35">
      <c r="A11" s="144" t="s">
        <v>748</v>
      </c>
      <c r="B11" s="151" t="s">
        <v>834</v>
      </c>
      <c r="C11" s="442" t="s">
        <v>771</v>
      </c>
      <c r="D11" s="367"/>
      <c r="E11" s="118">
        <v>510.27</v>
      </c>
      <c r="F11" s="118">
        <v>510.27</v>
      </c>
      <c r="G11" s="118">
        <v>0</v>
      </c>
      <c r="H11" s="118">
        <v>0</v>
      </c>
      <c r="I11" s="118">
        <v>0</v>
      </c>
      <c r="J11" s="118">
        <v>0</v>
      </c>
      <c r="K11" s="118">
        <v>0</v>
      </c>
      <c r="L11" s="118">
        <v>0</v>
      </c>
      <c r="M11" s="118">
        <v>0</v>
      </c>
      <c r="N11" s="118">
        <v>0</v>
      </c>
      <c r="O11" s="118">
        <v>0</v>
      </c>
      <c r="P11" s="118">
        <v>0</v>
      </c>
    </row>
    <row r="12" spans="1:16" ht="20.149999999999999" customHeight="1" x14ac:dyDescent="0.35">
      <c r="A12" s="144" t="s">
        <v>143</v>
      </c>
      <c r="B12" s="151" t="s">
        <v>834</v>
      </c>
      <c r="C12" s="442" t="s">
        <v>772</v>
      </c>
      <c r="D12" s="367"/>
      <c r="E12" s="118">
        <v>449.48</v>
      </c>
      <c r="F12" s="118">
        <v>449.48</v>
      </c>
      <c r="G12" s="118">
        <v>0</v>
      </c>
      <c r="H12" s="118">
        <v>0.01</v>
      </c>
      <c r="I12" s="118">
        <v>0</v>
      </c>
      <c r="J12" s="118">
        <v>0</v>
      </c>
      <c r="K12" s="118">
        <v>0</v>
      </c>
      <c r="L12" s="118">
        <v>0</v>
      </c>
      <c r="M12" s="118">
        <v>0</v>
      </c>
      <c r="N12" s="118">
        <v>0</v>
      </c>
      <c r="O12" s="118">
        <v>0.01</v>
      </c>
      <c r="P12" s="118">
        <v>0.01</v>
      </c>
    </row>
    <row r="13" spans="1:16" ht="20.149999999999999" customHeight="1" x14ac:dyDescent="0.35">
      <c r="A13" s="144" t="s">
        <v>144</v>
      </c>
      <c r="B13" s="151" t="s">
        <v>834</v>
      </c>
      <c r="C13" s="442" t="s">
        <v>773</v>
      </c>
      <c r="D13" s="367"/>
      <c r="E13" s="118">
        <v>50.9</v>
      </c>
      <c r="F13" s="118">
        <v>50.9</v>
      </c>
      <c r="G13" s="118">
        <v>0</v>
      </c>
      <c r="H13" s="118">
        <v>0</v>
      </c>
      <c r="I13" s="118">
        <v>0</v>
      </c>
      <c r="J13" s="118">
        <v>0</v>
      </c>
      <c r="K13" s="118">
        <v>0</v>
      </c>
      <c r="L13" s="118">
        <v>0</v>
      </c>
      <c r="M13" s="118">
        <v>0</v>
      </c>
      <c r="N13" s="118">
        <v>0</v>
      </c>
      <c r="O13" s="118">
        <v>0</v>
      </c>
      <c r="P13" s="118">
        <v>0</v>
      </c>
    </row>
    <row r="14" spans="1:16" ht="20.149999999999999" customHeight="1" x14ac:dyDescent="0.35">
      <c r="A14" s="144" t="s">
        <v>145</v>
      </c>
      <c r="B14" s="151" t="s">
        <v>834</v>
      </c>
      <c r="C14" s="442" t="s">
        <v>774</v>
      </c>
      <c r="D14" s="367"/>
      <c r="E14" s="118">
        <v>768.08</v>
      </c>
      <c r="F14" s="118">
        <v>768.08</v>
      </c>
      <c r="G14" s="118">
        <v>0</v>
      </c>
      <c r="H14" s="118">
        <v>35.869999999999997</v>
      </c>
      <c r="I14" s="118">
        <v>35.75</v>
      </c>
      <c r="J14" s="118">
        <v>0</v>
      </c>
      <c r="K14" s="118">
        <v>0</v>
      </c>
      <c r="L14" s="118">
        <v>0.05</v>
      </c>
      <c r="M14" s="118">
        <v>0.04</v>
      </c>
      <c r="N14" s="118">
        <v>0.02</v>
      </c>
      <c r="O14" s="118">
        <v>0.02</v>
      </c>
      <c r="P14" s="118">
        <v>35.869999999999997</v>
      </c>
    </row>
    <row r="15" spans="1:16" ht="20.149999999999999" customHeight="1" x14ac:dyDescent="0.35">
      <c r="A15" s="144" t="s">
        <v>146</v>
      </c>
      <c r="B15" s="151" t="s">
        <v>834</v>
      </c>
      <c r="C15" s="442" t="s">
        <v>775</v>
      </c>
      <c r="D15" s="367"/>
      <c r="E15" s="118">
        <v>13704.04</v>
      </c>
      <c r="F15" s="118">
        <v>13688.77</v>
      </c>
      <c r="G15" s="118">
        <v>15.26</v>
      </c>
      <c r="H15" s="118">
        <v>654.53</v>
      </c>
      <c r="I15" s="118">
        <v>491.96</v>
      </c>
      <c r="J15" s="118">
        <v>69.489999999999995</v>
      </c>
      <c r="K15" s="118">
        <v>27.72</v>
      </c>
      <c r="L15" s="118">
        <v>22.6</v>
      </c>
      <c r="M15" s="118">
        <v>30.72</v>
      </c>
      <c r="N15" s="118">
        <v>9.26</v>
      </c>
      <c r="O15" s="118">
        <v>2.79</v>
      </c>
      <c r="P15" s="118">
        <v>654.53</v>
      </c>
    </row>
    <row r="16" spans="1:16" ht="20.149999999999999" customHeight="1" x14ac:dyDescent="0.35">
      <c r="A16" s="144" t="s">
        <v>155</v>
      </c>
      <c r="B16" s="186" t="s">
        <v>846</v>
      </c>
      <c r="C16" s="187"/>
      <c r="D16" s="152" t="s">
        <v>776</v>
      </c>
      <c r="E16" s="118">
        <v>7576.63</v>
      </c>
      <c r="F16" s="118">
        <v>7565.02</v>
      </c>
      <c r="G16" s="118">
        <v>11.61</v>
      </c>
      <c r="H16" s="118">
        <v>345.66</v>
      </c>
      <c r="I16" s="118">
        <v>188.89</v>
      </c>
      <c r="J16" s="118">
        <v>68.900000000000006</v>
      </c>
      <c r="K16" s="118">
        <v>27.72</v>
      </c>
      <c r="L16" s="118">
        <v>21.4</v>
      </c>
      <c r="M16" s="118">
        <v>30.72</v>
      </c>
      <c r="N16" s="118">
        <v>5.89</v>
      </c>
      <c r="O16" s="118">
        <v>2.14</v>
      </c>
      <c r="P16" s="118">
        <v>345.66</v>
      </c>
    </row>
    <row r="17" spans="1:16" ht="20.149999999999999" customHeight="1" x14ac:dyDescent="0.35">
      <c r="A17" s="144" t="s">
        <v>147</v>
      </c>
      <c r="B17" s="151" t="s">
        <v>834</v>
      </c>
      <c r="C17" s="442" t="s">
        <v>777</v>
      </c>
      <c r="D17" s="367"/>
      <c r="E17" s="118">
        <v>4699.08</v>
      </c>
      <c r="F17" s="118">
        <v>4694.4799999999996</v>
      </c>
      <c r="G17" s="118">
        <v>4.5999999999999996</v>
      </c>
      <c r="H17" s="118">
        <v>63.5</v>
      </c>
      <c r="I17" s="118">
        <v>26.14</v>
      </c>
      <c r="J17" s="118">
        <v>2.4500000000000002</v>
      </c>
      <c r="K17" s="118">
        <v>4.43</v>
      </c>
      <c r="L17" s="118">
        <v>8.18</v>
      </c>
      <c r="M17" s="118">
        <v>9.34</v>
      </c>
      <c r="N17" s="118">
        <v>3.48</v>
      </c>
      <c r="O17" s="118">
        <v>9.48</v>
      </c>
      <c r="P17" s="118">
        <v>63.5</v>
      </c>
    </row>
    <row r="18" spans="1:16" ht="20.149999999999999" customHeight="1" x14ac:dyDescent="0.35">
      <c r="A18" s="144" t="s">
        <v>148</v>
      </c>
      <c r="B18" s="370" t="s">
        <v>152</v>
      </c>
      <c r="C18" s="439"/>
      <c r="D18" s="371"/>
      <c r="E18" s="118">
        <v>1857.32</v>
      </c>
      <c r="F18" s="118">
        <v>1857.32</v>
      </c>
      <c r="G18" s="118">
        <v>0</v>
      </c>
      <c r="H18" s="118">
        <v>0</v>
      </c>
      <c r="I18" s="118">
        <v>0</v>
      </c>
      <c r="J18" s="118">
        <v>0</v>
      </c>
      <c r="K18" s="118">
        <v>0</v>
      </c>
      <c r="L18" s="118">
        <v>0</v>
      </c>
      <c r="M18" s="118">
        <v>0</v>
      </c>
      <c r="N18" s="118">
        <v>0</v>
      </c>
      <c r="O18" s="118">
        <v>0</v>
      </c>
      <c r="P18" s="118">
        <v>0</v>
      </c>
    </row>
    <row r="19" spans="1:16" ht="20.149999999999999" customHeight="1" x14ac:dyDescent="0.35">
      <c r="A19" s="144" t="s">
        <v>149</v>
      </c>
      <c r="B19" s="151" t="s">
        <v>834</v>
      </c>
      <c r="C19" s="442" t="s">
        <v>771</v>
      </c>
      <c r="D19" s="367"/>
      <c r="E19" s="118">
        <v>0</v>
      </c>
      <c r="F19" s="118">
        <v>0</v>
      </c>
      <c r="G19" s="118">
        <v>0</v>
      </c>
      <c r="H19" s="118">
        <v>0</v>
      </c>
      <c r="I19" s="118">
        <v>0</v>
      </c>
      <c r="J19" s="118">
        <v>0</v>
      </c>
      <c r="K19" s="118">
        <v>0</v>
      </c>
      <c r="L19" s="118">
        <v>0</v>
      </c>
      <c r="M19" s="118">
        <v>0</v>
      </c>
      <c r="N19" s="118">
        <v>0</v>
      </c>
      <c r="O19" s="118">
        <v>0</v>
      </c>
      <c r="P19" s="118">
        <v>0</v>
      </c>
    </row>
    <row r="20" spans="1:16" ht="20.149999999999999" customHeight="1" x14ac:dyDescent="0.35">
      <c r="A20" s="144" t="s">
        <v>778</v>
      </c>
      <c r="B20" s="151" t="s">
        <v>834</v>
      </c>
      <c r="C20" s="442" t="s">
        <v>772</v>
      </c>
      <c r="D20" s="367"/>
      <c r="E20" s="118">
        <v>1053.78</v>
      </c>
      <c r="F20" s="118">
        <v>1053.78</v>
      </c>
      <c r="G20" s="118">
        <v>0</v>
      </c>
      <c r="H20" s="118">
        <v>0</v>
      </c>
      <c r="I20" s="118">
        <v>0</v>
      </c>
      <c r="J20" s="118">
        <v>0</v>
      </c>
      <c r="K20" s="118">
        <v>0</v>
      </c>
      <c r="L20" s="118">
        <v>0</v>
      </c>
      <c r="M20" s="118">
        <v>0</v>
      </c>
      <c r="N20" s="118">
        <v>0</v>
      </c>
      <c r="O20" s="118">
        <v>0</v>
      </c>
      <c r="P20" s="118">
        <v>0</v>
      </c>
    </row>
    <row r="21" spans="1:16" ht="20.149999999999999" customHeight="1" x14ac:dyDescent="0.35">
      <c r="A21" s="144" t="s">
        <v>159</v>
      </c>
      <c r="B21" s="151" t="s">
        <v>834</v>
      </c>
      <c r="C21" s="442" t="s">
        <v>773</v>
      </c>
      <c r="D21" s="367"/>
      <c r="E21" s="118">
        <v>660.4</v>
      </c>
      <c r="F21" s="118">
        <v>660.4</v>
      </c>
      <c r="G21" s="118">
        <v>0</v>
      </c>
      <c r="H21" s="118">
        <v>0</v>
      </c>
      <c r="I21" s="118">
        <v>0</v>
      </c>
      <c r="J21" s="118">
        <v>0</v>
      </c>
      <c r="K21" s="118">
        <v>0</v>
      </c>
      <c r="L21" s="118">
        <v>0</v>
      </c>
      <c r="M21" s="118">
        <v>0</v>
      </c>
      <c r="N21" s="118">
        <v>0</v>
      </c>
      <c r="O21" s="118">
        <v>0</v>
      </c>
      <c r="P21" s="118">
        <v>0</v>
      </c>
    </row>
    <row r="22" spans="1:16" ht="20.149999999999999" customHeight="1" x14ac:dyDescent="0.35">
      <c r="A22" s="144" t="s">
        <v>165</v>
      </c>
      <c r="B22" s="151" t="s">
        <v>834</v>
      </c>
      <c r="C22" s="442" t="s">
        <v>774</v>
      </c>
      <c r="D22" s="367"/>
      <c r="E22" s="118">
        <v>109.78</v>
      </c>
      <c r="F22" s="118">
        <v>109.78</v>
      </c>
      <c r="G22" s="118">
        <v>0</v>
      </c>
      <c r="H22" s="118">
        <v>0</v>
      </c>
      <c r="I22" s="118">
        <v>0</v>
      </c>
      <c r="J22" s="118">
        <v>0</v>
      </c>
      <c r="K22" s="118">
        <v>0</v>
      </c>
      <c r="L22" s="118">
        <v>0</v>
      </c>
      <c r="M22" s="118">
        <v>0</v>
      </c>
      <c r="N22" s="118">
        <v>0</v>
      </c>
      <c r="O22" s="118">
        <v>0</v>
      </c>
      <c r="P22" s="118">
        <v>0</v>
      </c>
    </row>
    <row r="23" spans="1:16" ht="20.149999999999999" customHeight="1" x14ac:dyDescent="0.35">
      <c r="A23" s="144" t="s">
        <v>167</v>
      </c>
      <c r="B23" s="151" t="s">
        <v>834</v>
      </c>
      <c r="C23" s="442" t="s">
        <v>775</v>
      </c>
      <c r="D23" s="367"/>
      <c r="E23" s="118">
        <v>33.369999999999997</v>
      </c>
      <c r="F23" s="118">
        <v>33.369999999999997</v>
      </c>
      <c r="G23" s="118">
        <v>0</v>
      </c>
      <c r="H23" s="118">
        <v>0</v>
      </c>
      <c r="I23" s="118">
        <v>0</v>
      </c>
      <c r="J23" s="118">
        <v>0</v>
      </c>
      <c r="K23" s="118">
        <v>0</v>
      </c>
      <c r="L23" s="118">
        <v>0</v>
      </c>
      <c r="M23" s="118">
        <v>0</v>
      </c>
      <c r="N23" s="118">
        <v>0</v>
      </c>
      <c r="O23" s="118">
        <v>0</v>
      </c>
      <c r="P23" s="118">
        <v>0</v>
      </c>
    </row>
    <row r="24" spans="1:16" ht="20.149999999999999" customHeight="1" x14ac:dyDescent="0.35">
      <c r="A24" s="144" t="s">
        <v>169</v>
      </c>
      <c r="B24" s="370" t="s">
        <v>847</v>
      </c>
      <c r="C24" s="439"/>
      <c r="D24" s="371"/>
      <c r="E24" s="118">
        <v>6738.1</v>
      </c>
      <c r="F24" s="240"/>
      <c r="G24" s="241"/>
      <c r="H24" s="118">
        <v>51.36</v>
      </c>
      <c r="I24" s="255"/>
      <c r="J24" s="256"/>
      <c r="K24" s="256"/>
      <c r="L24" s="256"/>
      <c r="M24" s="256"/>
      <c r="N24" s="256"/>
      <c r="O24" s="257"/>
      <c r="P24" s="118">
        <v>51.36</v>
      </c>
    </row>
    <row r="25" spans="1:16" ht="20.149999999999999" customHeight="1" x14ac:dyDescent="0.35">
      <c r="A25" s="144" t="s">
        <v>170</v>
      </c>
      <c r="B25" s="151" t="s">
        <v>834</v>
      </c>
      <c r="C25" s="442" t="s">
        <v>771</v>
      </c>
      <c r="D25" s="367"/>
      <c r="E25" s="118">
        <v>0</v>
      </c>
      <c r="F25" s="258"/>
      <c r="G25" s="259"/>
      <c r="H25" s="118">
        <v>0</v>
      </c>
      <c r="I25" s="260"/>
      <c r="J25" s="261"/>
      <c r="K25" s="261"/>
      <c r="L25" s="261"/>
      <c r="M25" s="261"/>
      <c r="N25" s="261"/>
      <c r="O25" s="262"/>
      <c r="P25" s="118">
        <v>0</v>
      </c>
    </row>
    <row r="26" spans="1:16" ht="20.149999999999999" customHeight="1" x14ac:dyDescent="0.35">
      <c r="A26" s="144" t="s">
        <v>171</v>
      </c>
      <c r="B26" s="151" t="s">
        <v>834</v>
      </c>
      <c r="C26" s="442" t="s">
        <v>772</v>
      </c>
      <c r="D26" s="367"/>
      <c r="E26" s="118">
        <v>373.36</v>
      </c>
      <c r="F26" s="258"/>
      <c r="G26" s="259"/>
      <c r="H26" s="118">
        <v>0</v>
      </c>
      <c r="I26" s="260"/>
      <c r="J26" s="261"/>
      <c r="K26" s="261"/>
      <c r="L26" s="261"/>
      <c r="M26" s="261"/>
      <c r="N26" s="261"/>
      <c r="O26" s="262"/>
      <c r="P26" s="118">
        <v>0</v>
      </c>
    </row>
    <row r="27" spans="1:16" ht="20.149999999999999" customHeight="1" x14ac:dyDescent="0.35">
      <c r="A27" s="144" t="s">
        <v>172</v>
      </c>
      <c r="B27" s="151" t="s">
        <v>834</v>
      </c>
      <c r="C27" s="442" t="s">
        <v>773</v>
      </c>
      <c r="D27" s="367"/>
      <c r="E27" s="118">
        <v>35.43</v>
      </c>
      <c r="F27" s="258"/>
      <c r="G27" s="259"/>
      <c r="H27" s="118">
        <v>0</v>
      </c>
      <c r="I27" s="260"/>
      <c r="J27" s="261"/>
      <c r="K27" s="261"/>
      <c r="L27" s="261"/>
      <c r="M27" s="261"/>
      <c r="N27" s="261"/>
      <c r="O27" s="262"/>
      <c r="P27" s="118">
        <v>0</v>
      </c>
    </row>
    <row r="28" spans="1:16" ht="20.149999999999999" customHeight="1" x14ac:dyDescent="0.35">
      <c r="A28" s="144" t="s">
        <v>173</v>
      </c>
      <c r="B28" s="151" t="s">
        <v>834</v>
      </c>
      <c r="C28" s="442" t="s">
        <v>774</v>
      </c>
      <c r="D28" s="367"/>
      <c r="E28" s="118">
        <v>122.77</v>
      </c>
      <c r="F28" s="258"/>
      <c r="G28" s="259"/>
      <c r="H28" s="118">
        <v>0.01</v>
      </c>
      <c r="I28" s="260"/>
      <c r="J28" s="261"/>
      <c r="K28" s="261"/>
      <c r="L28" s="261"/>
      <c r="M28" s="261"/>
      <c r="N28" s="261"/>
      <c r="O28" s="262"/>
      <c r="P28" s="118">
        <v>0.01</v>
      </c>
    </row>
    <row r="29" spans="1:16" ht="20.149999999999999" customHeight="1" x14ac:dyDescent="0.35">
      <c r="A29" s="144" t="s">
        <v>174</v>
      </c>
      <c r="B29" s="151" t="s">
        <v>834</v>
      </c>
      <c r="C29" s="442" t="s">
        <v>775</v>
      </c>
      <c r="D29" s="367"/>
      <c r="E29" s="118">
        <v>5577.79</v>
      </c>
      <c r="F29" s="258"/>
      <c r="G29" s="259"/>
      <c r="H29" s="118">
        <v>50.48</v>
      </c>
      <c r="I29" s="260"/>
      <c r="J29" s="261"/>
      <c r="K29" s="261"/>
      <c r="L29" s="261"/>
      <c r="M29" s="261"/>
      <c r="N29" s="261"/>
      <c r="O29" s="262"/>
      <c r="P29" s="118">
        <v>50.48</v>
      </c>
    </row>
    <row r="30" spans="1:16" ht="20.149999999999999" customHeight="1" x14ac:dyDescent="0.35">
      <c r="A30" s="144" t="s">
        <v>175</v>
      </c>
      <c r="B30" s="151" t="s">
        <v>834</v>
      </c>
      <c r="C30" s="442" t="s">
        <v>777</v>
      </c>
      <c r="D30" s="367"/>
      <c r="E30" s="118">
        <v>628.76</v>
      </c>
      <c r="F30" s="258"/>
      <c r="G30" s="259"/>
      <c r="H30" s="118">
        <v>0.88</v>
      </c>
      <c r="I30" s="260"/>
      <c r="J30" s="261"/>
      <c r="K30" s="261"/>
      <c r="L30" s="261"/>
      <c r="M30" s="261"/>
      <c r="N30" s="261"/>
      <c r="O30" s="262"/>
      <c r="P30" s="118">
        <v>0.88</v>
      </c>
    </row>
    <row r="31" spans="1:16" ht="20.149999999999999" customHeight="1" x14ac:dyDescent="0.35">
      <c r="A31" s="169" t="s">
        <v>176</v>
      </c>
      <c r="B31" s="453" t="s">
        <v>39</v>
      </c>
      <c r="C31" s="456"/>
      <c r="D31" s="454"/>
      <c r="E31" s="30">
        <v>31691.64</v>
      </c>
      <c r="F31" s="30">
        <v>24933.68</v>
      </c>
      <c r="G31" s="30">
        <v>19.87</v>
      </c>
      <c r="H31" s="30">
        <v>805.29</v>
      </c>
      <c r="I31" s="30">
        <v>553.84</v>
      </c>
      <c r="J31" s="30">
        <v>71.94</v>
      </c>
      <c r="K31" s="30">
        <v>32.15</v>
      </c>
      <c r="L31" s="30">
        <v>30.82</v>
      </c>
      <c r="M31" s="30">
        <v>40.11</v>
      </c>
      <c r="N31" s="30">
        <v>12.76</v>
      </c>
      <c r="O31" s="30">
        <v>12.3</v>
      </c>
      <c r="P31" s="30">
        <v>805.29</v>
      </c>
    </row>
  </sheetData>
  <mergeCells count="31">
    <mergeCell ref="A3:D3"/>
    <mergeCell ref="B4:D4"/>
    <mergeCell ref="A5:D5"/>
    <mergeCell ref="A6:D6"/>
    <mergeCell ref="E6:P6"/>
    <mergeCell ref="A7:D7"/>
    <mergeCell ref="E7:G7"/>
    <mergeCell ref="H7:P7"/>
    <mergeCell ref="A8:D8"/>
    <mergeCell ref="B9:D9"/>
    <mergeCell ref="B10:D10"/>
    <mergeCell ref="C11:D11"/>
    <mergeCell ref="C12:D12"/>
    <mergeCell ref="C13:D13"/>
    <mergeCell ref="C14:D14"/>
    <mergeCell ref="C15:D15"/>
    <mergeCell ref="C17:D17"/>
    <mergeCell ref="B18:D18"/>
    <mergeCell ref="C19:D19"/>
    <mergeCell ref="C20:D20"/>
    <mergeCell ref="C21:D21"/>
    <mergeCell ref="C22:D22"/>
    <mergeCell ref="C23:D23"/>
    <mergeCell ref="B24:D24"/>
    <mergeCell ref="C30:D30"/>
    <mergeCell ref="B31:D31"/>
    <mergeCell ref="C25:D25"/>
    <mergeCell ref="C26:D26"/>
    <mergeCell ref="C27:D27"/>
    <mergeCell ref="C28:D28"/>
    <mergeCell ref="C29:D2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3:I180"/>
  <sheetViews>
    <sheetView showGridLines="0" workbookViewId="0"/>
  </sheetViews>
  <sheetFormatPr baseColWidth="10" defaultColWidth="9.1796875" defaultRowHeight="14.5" x14ac:dyDescent="0.35"/>
  <cols>
    <col min="1" max="1" width="20.7265625" customWidth="1"/>
    <col min="2" max="2" width="43.7265625" customWidth="1"/>
    <col min="3" max="7" width="21.81640625" customWidth="1"/>
    <col min="8" max="8" width="18.453125" customWidth="1"/>
    <col min="9" max="9" width="18.54296875" customWidth="1"/>
  </cols>
  <sheetData>
    <row r="3" spans="1:9" x14ac:dyDescent="0.35">
      <c r="A3" s="372" t="s">
        <v>848</v>
      </c>
      <c r="B3" s="372"/>
      <c r="C3" s="139"/>
      <c r="D3" s="139"/>
      <c r="E3" s="185"/>
      <c r="F3" s="185"/>
      <c r="G3" s="185"/>
    </row>
    <row r="4" spans="1:9" x14ac:dyDescent="0.35">
      <c r="A4" s="378"/>
      <c r="B4" s="378"/>
      <c r="C4" s="378"/>
      <c r="D4" s="378"/>
      <c r="E4" s="378"/>
      <c r="F4" s="378"/>
      <c r="G4" s="378"/>
    </row>
    <row r="5" spans="1:9" x14ac:dyDescent="0.35">
      <c r="A5" s="155"/>
      <c r="B5" s="174"/>
      <c r="C5" s="162" t="s">
        <v>1</v>
      </c>
      <c r="D5" s="144" t="s">
        <v>2</v>
      </c>
      <c r="E5" s="144" t="s">
        <v>3</v>
      </c>
      <c r="F5" s="144" t="s">
        <v>4</v>
      </c>
      <c r="G5" s="144" t="s">
        <v>5</v>
      </c>
      <c r="H5" s="144" t="s">
        <v>6</v>
      </c>
      <c r="I5" s="144" t="s">
        <v>7</v>
      </c>
    </row>
    <row r="6" spans="1:9" ht="14.5" customHeight="1" x14ac:dyDescent="0.35">
      <c r="A6" s="157"/>
      <c r="B6" s="182"/>
      <c r="C6" s="378" t="s">
        <v>755</v>
      </c>
      <c r="D6" s="378"/>
      <c r="E6" s="378"/>
      <c r="F6" s="378"/>
      <c r="G6" s="17"/>
      <c r="H6" s="17"/>
      <c r="I6" s="17"/>
    </row>
    <row r="7" spans="1:9" ht="91" x14ac:dyDescent="0.35">
      <c r="A7" s="390"/>
      <c r="B7" s="422"/>
      <c r="C7" s="185"/>
      <c r="D7" s="373" t="s">
        <v>1542</v>
      </c>
      <c r="E7" s="375"/>
      <c r="F7" s="158" t="s">
        <v>1543</v>
      </c>
      <c r="G7" s="194" t="s">
        <v>849</v>
      </c>
      <c r="H7" s="194" t="s">
        <v>850</v>
      </c>
      <c r="I7" s="194" t="s">
        <v>851</v>
      </c>
    </row>
    <row r="8" spans="1:9" x14ac:dyDescent="0.35">
      <c r="A8" s="397"/>
      <c r="B8" s="416"/>
      <c r="C8" s="185"/>
      <c r="D8" s="291"/>
      <c r="E8" s="158" t="s">
        <v>852</v>
      </c>
      <c r="F8" s="185"/>
      <c r="G8" s="17"/>
      <c r="H8" s="17"/>
      <c r="I8" s="17"/>
    </row>
    <row r="9" spans="1:9" x14ac:dyDescent="0.35">
      <c r="A9" s="169" t="s">
        <v>142</v>
      </c>
      <c r="B9" s="55" t="s">
        <v>823</v>
      </c>
      <c r="C9" s="30">
        <v>22793.076579629997</v>
      </c>
      <c r="D9" s="30">
        <v>753.92195643000014</v>
      </c>
      <c r="E9" s="30">
        <v>753.92195643000014</v>
      </c>
      <c r="F9" s="30">
        <v>22226.836361569996</v>
      </c>
      <c r="G9" s="30">
        <v>-317.26198457000004</v>
      </c>
      <c r="H9" s="333"/>
      <c r="I9" s="30">
        <v>0</v>
      </c>
    </row>
    <row r="10" spans="1:9" x14ac:dyDescent="0.35">
      <c r="A10" s="62" t="s">
        <v>1187</v>
      </c>
      <c r="B10" s="53" t="s">
        <v>823</v>
      </c>
      <c r="C10" s="334">
        <v>4.9400157400000007</v>
      </c>
      <c r="D10" s="334">
        <v>0</v>
      </c>
      <c r="E10" s="334">
        <v>0</v>
      </c>
      <c r="F10" s="334">
        <v>4.9400157400000007</v>
      </c>
      <c r="G10" s="334">
        <v>-6.2004300000000007E-3</v>
      </c>
      <c r="H10" s="333"/>
      <c r="I10" s="118">
        <v>0</v>
      </c>
    </row>
    <row r="11" spans="1:9" x14ac:dyDescent="0.35">
      <c r="A11" s="62" t="s">
        <v>1188</v>
      </c>
      <c r="B11" s="53" t="s">
        <v>823</v>
      </c>
      <c r="C11" s="118">
        <v>4.9119999999999997E-5</v>
      </c>
      <c r="D11" s="334">
        <v>0</v>
      </c>
      <c r="E11" s="334">
        <v>0</v>
      </c>
      <c r="F11" s="334">
        <v>4.9119999999999997E-5</v>
      </c>
      <c r="G11" s="334">
        <v>-2.6000000000000001E-6</v>
      </c>
      <c r="H11" s="333"/>
      <c r="I11" s="118">
        <v>0</v>
      </c>
    </row>
    <row r="12" spans="1:9" x14ac:dyDescent="0.35">
      <c r="A12" s="62" t="s">
        <v>1189</v>
      </c>
      <c r="B12" s="53" t="s">
        <v>823</v>
      </c>
      <c r="C12" s="118">
        <v>7.7174382300000008</v>
      </c>
      <c r="D12" s="118">
        <v>0</v>
      </c>
      <c r="E12" s="118">
        <v>0</v>
      </c>
      <c r="F12" s="118">
        <v>7.7174382300000008</v>
      </c>
      <c r="G12" s="118">
        <v>-0.4449091</v>
      </c>
      <c r="H12" s="333"/>
      <c r="I12" s="118">
        <v>0</v>
      </c>
    </row>
    <row r="13" spans="1:9" x14ac:dyDescent="0.35">
      <c r="A13" s="62" t="s">
        <v>1190</v>
      </c>
      <c r="B13" s="53" t="s">
        <v>823</v>
      </c>
      <c r="C13" s="118">
        <v>11641.116348019999</v>
      </c>
      <c r="D13" s="118">
        <v>365.00257542000003</v>
      </c>
      <c r="E13" s="118">
        <v>365.00257542000003</v>
      </c>
      <c r="F13" s="118">
        <v>11347.523963869999</v>
      </c>
      <c r="G13" s="118">
        <v>-157.38711565</v>
      </c>
      <c r="H13" s="333"/>
      <c r="I13" s="118">
        <v>0</v>
      </c>
    </row>
    <row r="14" spans="1:9" x14ac:dyDescent="0.35">
      <c r="A14" s="62" t="s">
        <v>1191</v>
      </c>
      <c r="B14" s="53" t="s">
        <v>823</v>
      </c>
      <c r="C14" s="118">
        <v>4.6859564900000006</v>
      </c>
      <c r="D14" s="118">
        <v>0</v>
      </c>
      <c r="E14" s="118">
        <v>0</v>
      </c>
      <c r="F14" s="118">
        <v>4.6859564900000006</v>
      </c>
      <c r="G14" s="118">
        <v>-2.2965199999999998E-3</v>
      </c>
      <c r="H14" s="333"/>
      <c r="I14" s="118">
        <v>0</v>
      </c>
    </row>
    <row r="15" spans="1:9" x14ac:dyDescent="0.35">
      <c r="A15" s="62" t="s">
        <v>1192</v>
      </c>
      <c r="B15" s="53" t="s">
        <v>823</v>
      </c>
      <c r="C15" s="118">
        <v>0.10442372999999999</v>
      </c>
      <c r="D15" s="118">
        <v>2.335545E-2</v>
      </c>
      <c r="E15" s="118">
        <v>2.335545E-2</v>
      </c>
      <c r="F15" s="118">
        <v>0.10442372999999999</v>
      </c>
      <c r="G15" s="118">
        <v>-2.354477E-2</v>
      </c>
      <c r="H15" s="333"/>
      <c r="I15" s="118">
        <v>0</v>
      </c>
    </row>
    <row r="16" spans="1:9" x14ac:dyDescent="0.35">
      <c r="A16" s="62" t="s">
        <v>1193</v>
      </c>
      <c r="B16" s="53" t="s">
        <v>823</v>
      </c>
      <c r="C16" s="118">
        <v>34.409962619999995</v>
      </c>
      <c r="D16" s="118">
        <v>0</v>
      </c>
      <c r="E16" s="118">
        <v>0</v>
      </c>
      <c r="F16" s="118">
        <v>34.409962619999995</v>
      </c>
      <c r="G16" s="118">
        <v>-9.6077999999999997E-3</v>
      </c>
      <c r="H16" s="333"/>
      <c r="I16" s="118">
        <v>0</v>
      </c>
    </row>
    <row r="17" spans="1:9" x14ac:dyDescent="0.35">
      <c r="A17" s="62" t="s">
        <v>1194</v>
      </c>
      <c r="B17" s="53" t="s">
        <v>823</v>
      </c>
      <c r="C17" s="118">
        <v>0.13679939000000002</v>
      </c>
      <c r="D17" s="118">
        <v>2.2030000000000001E-5</v>
      </c>
      <c r="E17" s="118">
        <v>2.2030000000000001E-5</v>
      </c>
      <c r="F17" s="118">
        <v>0.13679939000000002</v>
      </c>
      <c r="G17" s="118">
        <v>-1.6222E-4</v>
      </c>
      <c r="H17" s="333"/>
      <c r="I17" s="118">
        <v>0</v>
      </c>
    </row>
    <row r="18" spans="1:9" x14ac:dyDescent="0.35">
      <c r="A18" s="62" t="s">
        <v>1588</v>
      </c>
      <c r="B18" s="53" t="s">
        <v>823</v>
      </c>
      <c r="C18" s="118">
        <v>0</v>
      </c>
      <c r="D18" s="118">
        <v>0</v>
      </c>
      <c r="E18" s="118">
        <v>0</v>
      </c>
      <c r="F18" s="118">
        <v>0</v>
      </c>
      <c r="G18" s="118">
        <v>0</v>
      </c>
      <c r="H18" s="333"/>
      <c r="I18" s="118">
        <v>0</v>
      </c>
    </row>
    <row r="19" spans="1:9" x14ac:dyDescent="0.35">
      <c r="A19" s="62" t="s">
        <v>1589</v>
      </c>
      <c r="B19" s="53" t="s">
        <v>823</v>
      </c>
      <c r="C19" s="118">
        <v>0.32012284000000002</v>
      </c>
      <c r="D19" s="118">
        <v>0</v>
      </c>
      <c r="E19" s="118">
        <v>0</v>
      </c>
      <c r="F19" s="118">
        <v>0.32012284000000002</v>
      </c>
      <c r="G19" s="118">
        <v>-1.8467500000000001E-2</v>
      </c>
      <c r="H19" s="333"/>
      <c r="I19" s="118">
        <v>0</v>
      </c>
    </row>
    <row r="20" spans="1:9" x14ac:dyDescent="0.35">
      <c r="A20" s="62" t="s">
        <v>1195</v>
      </c>
      <c r="B20" s="53" t="s">
        <v>823</v>
      </c>
      <c r="C20" s="118">
        <v>2.41139058</v>
      </c>
      <c r="D20" s="118">
        <v>0</v>
      </c>
      <c r="E20" s="118">
        <v>0</v>
      </c>
      <c r="F20" s="118">
        <v>2.41139058</v>
      </c>
      <c r="G20" s="118">
        <v>-1.9351529999999999E-2</v>
      </c>
      <c r="H20" s="333"/>
      <c r="I20" s="118">
        <v>0</v>
      </c>
    </row>
    <row r="21" spans="1:9" x14ac:dyDescent="0.35">
      <c r="A21" s="62" t="s">
        <v>1196</v>
      </c>
      <c r="B21" s="53" t="s">
        <v>823</v>
      </c>
      <c r="C21" s="118">
        <v>1.001226E-2</v>
      </c>
      <c r="D21" s="118">
        <v>0</v>
      </c>
      <c r="E21" s="118">
        <v>0</v>
      </c>
      <c r="F21" s="118">
        <v>1.001226E-2</v>
      </c>
      <c r="G21" s="118">
        <v>-1E-8</v>
      </c>
      <c r="H21" s="333"/>
      <c r="I21" s="118">
        <v>0</v>
      </c>
    </row>
    <row r="22" spans="1:9" x14ac:dyDescent="0.35">
      <c r="A22" s="62" t="s">
        <v>1197</v>
      </c>
      <c r="B22" s="53" t="s">
        <v>823</v>
      </c>
      <c r="C22" s="118">
        <v>181.26601638999998</v>
      </c>
      <c r="D22" s="118">
        <v>0</v>
      </c>
      <c r="E22" s="118">
        <v>0</v>
      </c>
      <c r="F22" s="118">
        <v>172.68020217999998</v>
      </c>
      <c r="G22" s="118">
        <v>-4.44424E-2</v>
      </c>
      <c r="H22" s="333"/>
      <c r="I22" s="118">
        <v>0</v>
      </c>
    </row>
    <row r="23" spans="1:9" x14ac:dyDescent="0.35">
      <c r="A23" s="62" t="s">
        <v>1198</v>
      </c>
      <c r="B23" s="53" t="s">
        <v>823</v>
      </c>
      <c r="C23" s="118">
        <v>72.934014400000009</v>
      </c>
      <c r="D23" s="118">
        <v>0.15978012999999999</v>
      </c>
      <c r="E23" s="118">
        <v>0.15978012999999999</v>
      </c>
      <c r="F23" s="118">
        <v>72.934014400000009</v>
      </c>
      <c r="G23" s="118">
        <v>-0.16788565</v>
      </c>
      <c r="H23" s="333"/>
      <c r="I23" s="118">
        <v>0</v>
      </c>
    </row>
    <row r="24" spans="1:9" x14ac:dyDescent="0.35">
      <c r="A24" s="62" t="s">
        <v>1199</v>
      </c>
      <c r="B24" s="53" t="s">
        <v>823</v>
      </c>
      <c r="C24" s="118">
        <v>24.12422819</v>
      </c>
      <c r="D24" s="118">
        <v>0</v>
      </c>
      <c r="E24" s="118">
        <v>0</v>
      </c>
      <c r="F24" s="118">
        <v>24.12422819</v>
      </c>
      <c r="G24" s="118">
        <v>-1.563579E-2</v>
      </c>
      <c r="H24" s="333"/>
      <c r="I24" s="118">
        <v>0</v>
      </c>
    </row>
    <row r="25" spans="1:9" x14ac:dyDescent="0.35">
      <c r="A25" s="62" t="s">
        <v>1200</v>
      </c>
      <c r="B25" s="53" t="s">
        <v>823</v>
      </c>
      <c r="C25" s="118">
        <v>3.4865277999999997</v>
      </c>
      <c r="D25" s="118">
        <v>1.8863900000000003E-2</v>
      </c>
      <c r="E25" s="118">
        <v>1.8863900000000003E-2</v>
      </c>
      <c r="F25" s="118">
        <v>3.4865277999999997</v>
      </c>
      <c r="G25" s="118">
        <v>-4.1549820000000001E-2</v>
      </c>
      <c r="H25" s="333"/>
      <c r="I25" s="118">
        <v>0</v>
      </c>
    </row>
    <row r="26" spans="1:9" x14ac:dyDescent="0.35">
      <c r="A26" s="62" t="s">
        <v>1590</v>
      </c>
      <c r="B26" s="53" t="s">
        <v>823</v>
      </c>
      <c r="C26" s="118">
        <v>6.6423554600000001</v>
      </c>
      <c r="D26" s="118">
        <v>0</v>
      </c>
      <c r="E26" s="118">
        <v>0</v>
      </c>
      <c r="F26" s="118">
        <v>6.6423554600000001</v>
      </c>
      <c r="G26" s="118">
        <v>-5.0934069999999998E-2</v>
      </c>
      <c r="H26" s="333"/>
      <c r="I26" s="118">
        <v>0</v>
      </c>
    </row>
    <row r="27" spans="1:9" x14ac:dyDescent="0.35">
      <c r="A27" s="62" t="s">
        <v>1591</v>
      </c>
      <c r="B27" s="53" t="s">
        <v>823</v>
      </c>
      <c r="C27" s="118">
        <v>1.9055501100000001</v>
      </c>
      <c r="D27" s="118">
        <v>0</v>
      </c>
      <c r="E27" s="118">
        <v>0</v>
      </c>
      <c r="F27" s="118">
        <v>1.9055501100000001</v>
      </c>
      <c r="G27" s="118">
        <v>-4.724039E-2</v>
      </c>
      <c r="H27" s="333"/>
      <c r="I27" s="118">
        <v>0</v>
      </c>
    </row>
    <row r="28" spans="1:9" x14ac:dyDescent="0.35">
      <c r="A28" s="62" t="s">
        <v>1201</v>
      </c>
      <c r="B28" s="53" t="s">
        <v>823</v>
      </c>
      <c r="C28" s="118">
        <v>1.079805E-2</v>
      </c>
      <c r="D28" s="118">
        <v>8.2869999999999992E-3</v>
      </c>
      <c r="E28" s="118">
        <v>8.2869999999999992E-3</v>
      </c>
      <c r="F28" s="118">
        <v>1.079805E-2</v>
      </c>
      <c r="G28" s="118">
        <v>-4.1969300000000006E-3</v>
      </c>
      <c r="H28" s="333"/>
      <c r="I28" s="118">
        <v>0</v>
      </c>
    </row>
    <row r="29" spans="1:9" x14ac:dyDescent="0.35">
      <c r="A29" s="62" t="s">
        <v>1202</v>
      </c>
      <c r="B29" s="53" t="s">
        <v>823</v>
      </c>
      <c r="C29" s="118">
        <v>0.80372942000000003</v>
      </c>
      <c r="D29" s="118">
        <v>0</v>
      </c>
      <c r="E29" s="118">
        <v>0</v>
      </c>
      <c r="F29" s="118">
        <v>0.80372942000000003</v>
      </c>
      <c r="G29" s="118">
        <v>-1.2100000000000001E-6</v>
      </c>
      <c r="H29" s="333"/>
      <c r="I29" s="118">
        <v>0</v>
      </c>
    </row>
    <row r="30" spans="1:9" x14ac:dyDescent="0.35">
      <c r="A30" s="62" t="s">
        <v>1203</v>
      </c>
      <c r="B30" s="53" t="s">
        <v>823</v>
      </c>
      <c r="C30" s="118">
        <v>2652.4579985199998</v>
      </c>
      <c r="D30" s="118">
        <v>46.51520936</v>
      </c>
      <c r="E30" s="118">
        <v>46.51520936</v>
      </c>
      <c r="F30" s="118">
        <v>2434.1447509500003</v>
      </c>
      <c r="G30" s="118">
        <v>-28.436357380000004</v>
      </c>
      <c r="H30" s="333"/>
      <c r="I30" s="118">
        <v>0</v>
      </c>
    </row>
    <row r="31" spans="1:9" x14ac:dyDescent="0.35">
      <c r="A31" s="62" t="s">
        <v>1204</v>
      </c>
      <c r="B31" s="53" t="s">
        <v>823</v>
      </c>
      <c r="C31" s="118">
        <v>5190.3206089599998</v>
      </c>
      <c r="D31" s="118">
        <v>297.27989258999997</v>
      </c>
      <c r="E31" s="118">
        <v>297.27989258999997</v>
      </c>
      <c r="F31" s="118">
        <v>5171.7851619700004</v>
      </c>
      <c r="G31" s="118">
        <v>-109.65069244</v>
      </c>
      <c r="H31" s="333"/>
      <c r="I31" s="118">
        <v>0</v>
      </c>
    </row>
    <row r="32" spans="1:9" x14ac:dyDescent="0.35">
      <c r="A32" s="62" t="s">
        <v>1205</v>
      </c>
      <c r="B32" s="53" t="s">
        <v>823</v>
      </c>
      <c r="C32" s="118">
        <v>28.553935980000002</v>
      </c>
      <c r="D32" s="118">
        <v>0</v>
      </c>
      <c r="E32" s="118">
        <v>0</v>
      </c>
      <c r="F32" s="118">
        <v>28.553935980000002</v>
      </c>
      <c r="G32" s="118">
        <v>-1.103552E-2</v>
      </c>
      <c r="H32" s="333"/>
      <c r="I32" s="118">
        <v>0</v>
      </c>
    </row>
    <row r="33" spans="1:9" x14ac:dyDescent="0.35">
      <c r="A33" s="62" t="s">
        <v>1592</v>
      </c>
      <c r="B33" s="53" t="s">
        <v>823</v>
      </c>
      <c r="C33" s="118">
        <v>0.90803670999999997</v>
      </c>
      <c r="D33" s="118">
        <v>0</v>
      </c>
      <c r="E33" s="118">
        <v>0</v>
      </c>
      <c r="F33" s="118">
        <v>0.90803670999999997</v>
      </c>
      <c r="G33" s="118">
        <v>-6.95869E-3</v>
      </c>
      <c r="H33" s="333"/>
      <c r="I33" s="118">
        <v>0</v>
      </c>
    </row>
    <row r="34" spans="1:9" x14ac:dyDescent="0.35">
      <c r="A34" s="62" t="s">
        <v>1264</v>
      </c>
      <c r="B34" s="53" t="s">
        <v>823</v>
      </c>
      <c r="C34" s="118">
        <v>2.2056799999999998E-3</v>
      </c>
      <c r="D34" s="118">
        <v>0</v>
      </c>
      <c r="E34" s="118">
        <v>0</v>
      </c>
      <c r="F34" s="118">
        <v>2.2056799999999998E-3</v>
      </c>
      <c r="G34" s="118">
        <v>-1E-8</v>
      </c>
      <c r="H34" s="333"/>
      <c r="I34" s="118">
        <v>0</v>
      </c>
    </row>
    <row r="35" spans="1:9" x14ac:dyDescent="0.35">
      <c r="A35" s="62" t="s">
        <v>1265</v>
      </c>
      <c r="B35" s="53" t="s">
        <v>823</v>
      </c>
      <c r="C35" s="118">
        <v>12.629332720000001</v>
      </c>
      <c r="D35" s="118">
        <v>0</v>
      </c>
      <c r="E35" s="118">
        <v>0</v>
      </c>
      <c r="F35" s="118">
        <v>12.629332720000001</v>
      </c>
      <c r="G35" s="118">
        <v>-0.17652793</v>
      </c>
      <c r="H35" s="333"/>
      <c r="I35" s="118">
        <v>0</v>
      </c>
    </row>
    <row r="36" spans="1:9" x14ac:dyDescent="0.35">
      <c r="A36" s="62" t="s">
        <v>1206</v>
      </c>
      <c r="B36" s="53" t="s">
        <v>823</v>
      </c>
      <c r="C36" s="118">
        <v>16.114570950000001</v>
      </c>
      <c r="D36" s="118">
        <v>0</v>
      </c>
      <c r="E36" s="118">
        <v>0</v>
      </c>
      <c r="F36" s="118">
        <v>16.114570950000001</v>
      </c>
      <c r="G36" s="118">
        <v>-2.0221860000000001E-2</v>
      </c>
      <c r="H36" s="333"/>
      <c r="I36" s="118">
        <v>0</v>
      </c>
    </row>
    <row r="37" spans="1:9" x14ac:dyDescent="0.35">
      <c r="A37" s="62" t="s">
        <v>1266</v>
      </c>
      <c r="B37" s="53" t="s">
        <v>823</v>
      </c>
      <c r="C37" s="118">
        <v>0.36071543</v>
      </c>
      <c r="D37" s="118">
        <v>0</v>
      </c>
      <c r="E37" s="118">
        <v>0</v>
      </c>
      <c r="F37" s="118">
        <v>0.36071543</v>
      </c>
      <c r="G37" s="118">
        <v>-3.534292E-2</v>
      </c>
      <c r="H37" s="333"/>
      <c r="I37" s="118">
        <v>0</v>
      </c>
    </row>
    <row r="38" spans="1:9" x14ac:dyDescent="0.35">
      <c r="A38" s="62" t="s">
        <v>1207</v>
      </c>
      <c r="B38" s="53" t="s">
        <v>823</v>
      </c>
      <c r="C38" s="118">
        <v>74.337179089999992</v>
      </c>
      <c r="D38" s="118">
        <v>1.2873639999999999E-2</v>
      </c>
      <c r="E38" s="118">
        <v>1.2873639999999999E-2</v>
      </c>
      <c r="F38" s="118">
        <v>55.371045209999998</v>
      </c>
      <c r="G38" s="118">
        <v>-3.7278120000000005E-2</v>
      </c>
      <c r="H38" s="333"/>
      <c r="I38" s="118">
        <v>0</v>
      </c>
    </row>
    <row r="39" spans="1:9" x14ac:dyDescent="0.35">
      <c r="A39" s="62" t="s">
        <v>1208</v>
      </c>
      <c r="B39" s="53" t="s">
        <v>823</v>
      </c>
      <c r="C39" s="118">
        <v>12.567428979999999</v>
      </c>
      <c r="D39" s="118">
        <v>0</v>
      </c>
      <c r="E39" s="118">
        <v>0</v>
      </c>
      <c r="F39" s="118">
        <v>4.3202377199999997</v>
      </c>
      <c r="G39" s="118">
        <v>-2.2476799999999997E-3</v>
      </c>
      <c r="H39" s="333"/>
      <c r="I39" s="118">
        <v>0</v>
      </c>
    </row>
    <row r="40" spans="1:9" x14ac:dyDescent="0.35">
      <c r="A40" s="62" t="s">
        <v>1209</v>
      </c>
      <c r="B40" s="53" t="s">
        <v>823</v>
      </c>
      <c r="C40" s="118">
        <v>175.44940037000001</v>
      </c>
      <c r="D40" s="118">
        <v>5.3120200000000006E-3</v>
      </c>
      <c r="E40" s="118">
        <v>5.3120200000000006E-3</v>
      </c>
      <c r="F40" s="118">
        <v>175.44940037000001</v>
      </c>
      <c r="G40" s="118">
        <v>-0.17229092999999998</v>
      </c>
      <c r="H40" s="333"/>
      <c r="I40" s="118">
        <v>0</v>
      </c>
    </row>
    <row r="41" spans="1:9" x14ac:dyDescent="0.35">
      <c r="A41" s="62" t="s">
        <v>1210</v>
      </c>
      <c r="B41" s="53" t="s">
        <v>823</v>
      </c>
      <c r="C41" s="118">
        <v>4.0202392500000004</v>
      </c>
      <c r="D41" s="118">
        <v>5.2797860000000002E-2</v>
      </c>
      <c r="E41" s="118">
        <v>5.2797860000000002E-2</v>
      </c>
      <c r="F41" s="118">
        <v>4.0202392500000004</v>
      </c>
      <c r="G41" s="118">
        <v>-7.4093550000000008E-2</v>
      </c>
      <c r="H41" s="333"/>
      <c r="I41" s="118">
        <v>0</v>
      </c>
    </row>
    <row r="42" spans="1:9" x14ac:dyDescent="0.35">
      <c r="A42" s="62" t="s">
        <v>1211</v>
      </c>
      <c r="B42" s="53" t="s">
        <v>823</v>
      </c>
      <c r="C42" s="118">
        <v>0.2212132</v>
      </c>
      <c r="D42" s="118">
        <v>0.2212132</v>
      </c>
      <c r="E42" s="118">
        <v>0.2212132</v>
      </c>
      <c r="F42" s="118">
        <v>0.2212132</v>
      </c>
      <c r="G42" s="118">
        <v>0</v>
      </c>
      <c r="H42" s="333"/>
      <c r="I42" s="118">
        <v>0</v>
      </c>
    </row>
    <row r="43" spans="1:9" x14ac:dyDescent="0.35">
      <c r="A43" s="62" t="s">
        <v>1212</v>
      </c>
      <c r="B43" s="53" t="s">
        <v>823</v>
      </c>
      <c r="C43" s="118">
        <v>6.5195238099999999</v>
      </c>
      <c r="D43" s="118">
        <v>0</v>
      </c>
      <c r="E43" s="118">
        <v>0</v>
      </c>
      <c r="F43" s="118">
        <v>6.5195238099999999</v>
      </c>
      <c r="G43" s="118">
        <v>-5.504502E-2</v>
      </c>
      <c r="H43" s="333"/>
      <c r="I43" s="118">
        <v>0</v>
      </c>
    </row>
    <row r="44" spans="1:9" x14ac:dyDescent="0.35">
      <c r="A44" s="62" t="s">
        <v>1213</v>
      </c>
      <c r="B44" s="53" t="s">
        <v>823</v>
      </c>
      <c r="C44" s="118">
        <v>1.5348835900000002</v>
      </c>
      <c r="D44" s="118">
        <v>4.0799999999999999E-6</v>
      </c>
      <c r="E44" s="118">
        <v>4.0799999999999999E-6</v>
      </c>
      <c r="F44" s="118">
        <v>1.5348835900000002</v>
      </c>
      <c r="G44" s="118">
        <v>-9.6657900000000005E-3</v>
      </c>
      <c r="H44" s="333"/>
      <c r="I44" s="118">
        <v>0</v>
      </c>
    </row>
    <row r="45" spans="1:9" x14ac:dyDescent="0.35">
      <c r="A45" s="62" t="s">
        <v>1267</v>
      </c>
      <c r="B45" s="53" t="s">
        <v>823</v>
      </c>
      <c r="C45" s="118">
        <v>1.2908765600000001</v>
      </c>
      <c r="D45" s="118">
        <v>0</v>
      </c>
      <c r="E45" s="118">
        <v>0</v>
      </c>
      <c r="F45" s="118">
        <v>1.2908765600000001</v>
      </c>
      <c r="G45" s="118">
        <v>-9.8980100000000005E-3</v>
      </c>
      <c r="H45" s="333"/>
      <c r="I45" s="118">
        <v>0</v>
      </c>
    </row>
    <row r="46" spans="1:9" x14ac:dyDescent="0.35">
      <c r="A46" s="62" t="s">
        <v>1214</v>
      </c>
      <c r="B46" s="53" t="s">
        <v>823</v>
      </c>
      <c r="C46" s="118">
        <v>0.88020242000000004</v>
      </c>
      <c r="D46" s="118">
        <v>0</v>
      </c>
      <c r="E46" s="118">
        <v>0</v>
      </c>
      <c r="F46" s="118">
        <v>0.88020242000000004</v>
      </c>
      <c r="G46" s="118">
        <v>-5.0215399999999997E-3</v>
      </c>
      <c r="H46" s="333"/>
      <c r="I46" s="118">
        <v>0</v>
      </c>
    </row>
    <row r="47" spans="1:9" x14ac:dyDescent="0.35">
      <c r="A47" s="62" t="s">
        <v>1593</v>
      </c>
      <c r="B47" s="53" t="s">
        <v>823</v>
      </c>
      <c r="C47" s="118">
        <v>0.32368888000000001</v>
      </c>
      <c r="D47" s="118">
        <v>0</v>
      </c>
      <c r="E47" s="118">
        <v>0</v>
      </c>
      <c r="F47" s="118">
        <v>0.32368888000000001</v>
      </c>
      <c r="G47" s="118">
        <v>-2.4818499999999999E-3</v>
      </c>
      <c r="H47" s="333"/>
      <c r="I47" s="118">
        <v>0</v>
      </c>
    </row>
    <row r="48" spans="1:9" x14ac:dyDescent="0.35">
      <c r="A48" s="62" t="s">
        <v>1215</v>
      </c>
      <c r="B48" s="53" t="s">
        <v>823</v>
      </c>
      <c r="C48" s="118">
        <v>16.489112509999998</v>
      </c>
      <c r="D48" s="118">
        <v>1.6082570000000001E-2</v>
      </c>
      <c r="E48" s="118">
        <v>1.6082570000000001E-2</v>
      </c>
      <c r="F48" s="118">
        <v>16.489112509999998</v>
      </c>
      <c r="G48" s="118">
        <v>-4.4028490000000003E-2</v>
      </c>
      <c r="H48" s="333"/>
      <c r="I48" s="118">
        <v>0</v>
      </c>
    </row>
    <row r="49" spans="1:9" x14ac:dyDescent="0.35">
      <c r="A49" s="62" t="s">
        <v>1216</v>
      </c>
      <c r="B49" s="53" t="s">
        <v>823</v>
      </c>
      <c r="C49" s="118">
        <v>1281.51644631</v>
      </c>
      <c r="D49" s="118">
        <v>37.5826572</v>
      </c>
      <c r="E49" s="118">
        <v>37.5826572</v>
      </c>
      <c r="F49" s="118">
        <v>1281.51644631</v>
      </c>
      <c r="G49" s="118">
        <v>-15.14193418</v>
      </c>
      <c r="H49" s="333"/>
      <c r="I49" s="118">
        <v>0</v>
      </c>
    </row>
    <row r="50" spans="1:9" x14ac:dyDescent="0.35">
      <c r="A50" s="62" t="s">
        <v>1217</v>
      </c>
      <c r="B50" s="53" t="s">
        <v>823</v>
      </c>
      <c r="C50" s="118">
        <v>5.73318E-3</v>
      </c>
      <c r="D50" s="118">
        <v>0</v>
      </c>
      <c r="E50" s="118">
        <v>0</v>
      </c>
      <c r="F50" s="118">
        <v>5.73318E-3</v>
      </c>
      <c r="G50" s="118">
        <v>-1.0100000000000001E-6</v>
      </c>
      <c r="H50" s="333"/>
      <c r="I50" s="118">
        <v>0</v>
      </c>
    </row>
    <row r="51" spans="1:9" x14ac:dyDescent="0.35">
      <c r="A51" s="62" t="s">
        <v>1218</v>
      </c>
      <c r="B51" s="53" t="s">
        <v>823</v>
      </c>
      <c r="C51" s="118">
        <v>26.518318879999999</v>
      </c>
      <c r="D51" s="118">
        <v>0</v>
      </c>
      <c r="E51" s="118">
        <v>0</v>
      </c>
      <c r="F51" s="118">
        <v>26.518318879999999</v>
      </c>
      <c r="G51" s="118">
        <v>-1.7569200000000001E-3</v>
      </c>
      <c r="H51" s="333"/>
      <c r="I51" s="118">
        <v>0</v>
      </c>
    </row>
    <row r="52" spans="1:9" x14ac:dyDescent="0.35">
      <c r="A52" s="62" t="s">
        <v>1219</v>
      </c>
      <c r="B52" s="53" t="s">
        <v>823</v>
      </c>
      <c r="C52" s="118">
        <v>14.495841619999998</v>
      </c>
      <c r="D52" s="118">
        <v>0</v>
      </c>
      <c r="E52" s="118">
        <v>0</v>
      </c>
      <c r="F52" s="118">
        <v>14.495841619999998</v>
      </c>
      <c r="G52" s="118">
        <v>-4.911490000000001E-3</v>
      </c>
      <c r="H52" s="333"/>
      <c r="I52" s="118">
        <v>0</v>
      </c>
    </row>
    <row r="53" spans="1:9" x14ac:dyDescent="0.35">
      <c r="A53" s="62" t="s">
        <v>1594</v>
      </c>
      <c r="B53" s="53" t="s">
        <v>823</v>
      </c>
      <c r="C53" s="118">
        <v>0.29887747999999997</v>
      </c>
      <c r="D53" s="118">
        <v>0</v>
      </c>
      <c r="E53" s="118">
        <v>0</v>
      </c>
      <c r="F53" s="118">
        <v>0.29887747999999997</v>
      </c>
      <c r="G53" s="118">
        <v>-8.14E-5</v>
      </c>
      <c r="H53" s="333"/>
      <c r="I53" s="118">
        <v>0</v>
      </c>
    </row>
    <row r="54" spans="1:9" x14ac:dyDescent="0.35">
      <c r="A54" s="62" t="s">
        <v>1220</v>
      </c>
      <c r="B54" s="53" t="s">
        <v>823</v>
      </c>
      <c r="C54" s="118">
        <v>0.22415763</v>
      </c>
      <c r="D54" s="118">
        <v>0.22238917000000002</v>
      </c>
      <c r="E54" s="118">
        <v>0.22238917000000002</v>
      </c>
      <c r="F54" s="118">
        <v>0.22415763</v>
      </c>
      <c r="G54" s="118">
        <v>-2.4723189999999999E-2</v>
      </c>
      <c r="H54" s="333"/>
      <c r="I54" s="118">
        <v>0</v>
      </c>
    </row>
    <row r="55" spans="1:9" x14ac:dyDescent="0.35">
      <c r="A55" s="62" t="s">
        <v>1268</v>
      </c>
      <c r="B55" s="53" t="s">
        <v>823</v>
      </c>
      <c r="C55" s="118">
        <v>2.4400000000000002E-2</v>
      </c>
      <c r="D55" s="118">
        <v>0</v>
      </c>
      <c r="E55" s="118">
        <v>0</v>
      </c>
      <c r="F55" s="118">
        <v>2.4400000000000002E-2</v>
      </c>
      <c r="G55" s="118">
        <v>0</v>
      </c>
      <c r="H55" s="333"/>
      <c r="I55" s="118">
        <v>0</v>
      </c>
    </row>
    <row r="56" spans="1:9" x14ac:dyDescent="0.35">
      <c r="A56" s="62" t="s">
        <v>1221</v>
      </c>
      <c r="B56" s="53" t="s">
        <v>823</v>
      </c>
      <c r="C56" s="118">
        <v>2.30820588</v>
      </c>
      <c r="D56" s="118">
        <v>0</v>
      </c>
      <c r="E56" s="118">
        <v>0</v>
      </c>
      <c r="F56" s="118">
        <v>2.30820588</v>
      </c>
      <c r="G56" s="118">
        <v>-8.1869000000000006E-4</v>
      </c>
      <c r="H56" s="333"/>
      <c r="I56" s="118">
        <v>0</v>
      </c>
    </row>
    <row r="57" spans="1:9" x14ac:dyDescent="0.35">
      <c r="A57" s="62" t="s">
        <v>1222</v>
      </c>
      <c r="B57" s="53" t="s">
        <v>823</v>
      </c>
      <c r="C57" s="118">
        <v>34.674870320000004</v>
      </c>
      <c r="D57" s="118">
        <v>1.4309999999999998E-4</v>
      </c>
      <c r="E57" s="118">
        <v>1.4309999999999998E-4</v>
      </c>
      <c r="F57" s="118">
        <v>34.674870320000004</v>
      </c>
      <c r="G57" s="118">
        <v>-4.1489120000000004E-2</v>
      </c>
      <c r="H57" s="333"/>
      <c r="I57" s="118">
        <v>0</v>
      </c>
    </row>
    <row r="58" spans="1:9" x14ac:dyDescent="0.35">
      <c r="A58" s="62" t="s">
        <v>1595</v>
      </c>
      <c r="B58" s="53" t="s">
        <v>823</v>
      </c>
      <c r="C58" s="118">
        <v>7.5604399999999988E-2</v>
      </c>
      <c r="D58" s="118">
        <v>0</v>
      </c>
      <c r="E58" s="118">
        <v>0</v>
      </c>
      <c r="F58" s="118">
        <v>7.5604399999999988E-2</v>
      </c>
      <c r="G58" s="118">
        <v>-5.7928999999999999E-4</v>
      </c>
      <c r="H58" s="333"/>
      <c r="I58" s="118">
        <v>0</v>
      </c>
    </row>
    <row r="59" spans="1:9" x14ac:dyDescent="0.35">
      <c r="A59" s="62" t="s">
        <v>1223</v>
      </c>
      <c r="B59" s="53" t="s">
        <v>823</v>
      </c>
      <c r="C59" s="118">
        <v>0.73259949999999996</v>
      </c>
      <c r="D59" s="118">
        <v>0</v>
      </c>
      <c r="E59" s="118">
        <v>0</v>
      </c>
      <c r="F59" s="118">
        <v>0.73259949999999996</v>
      </c>
      <c r="G59" s="118">
        <v>-4.2240000000000002E-5</v>
      </c>
      <c r="H59" s="333"/>
      <c r="I59" s="118">
        <v>0</v>
      </c>
    </row>
    <row r="60" spans="1:9" x14ac:dyDescent="0.35">
      <c r="A60" s="62" t="s">
        <v>1224</v>
      </c>
      <c r="B60" s="53" t="s">
        <v>823</v>
      </c>
      <c r="C60" s="118">
        <v>25.602372680000002</v>
      </c>
      <c r="D60" s="118">
        <v>0</v>
      </c>
      <c r="E60" s="118">
        <v>0</v>
      </c>
      <c r="F60" s="118">
        <v>25.602372680000002</v>
      </c>
      <c r="G60" s="118">
        <v>-1.074025E-2</v>
      </c>
      <c r="H60" s="333"/>
      <c r="I60" s="118">
        <v>0</v>
      </c>
    </row>
    <row r="61" spans="1:9" x14ac:dyDescent="0.35">
      <c r="A61" s="62" t="s">
        <v>1225</v>
      </c>
      <c r="B61" s="53" t="s">
        <v>823</v>
      </c>
      <c r="C61" s="118">
        <v>0.43917236999999998</v>
      </c>
      <c r="D61" s="118">
        <v>0</v>
      </c>
      <c r="E61" s="118">
        <v>0</v>
      </c>
      <c r="F61" s="118">
        <v>0.43917236999999998</v>
      </c>
      <c r="G61" s="118">
        <v>-3.3650300000000002E-3</v>
      </c>
      <c r="H61" s="333"/>
      <c r="I61" s="118">
        <v>0</v>
      </c>
    </row>
    <row r="62" spans="1:9" x14ac:dyDescent="0.35">
      <c r="A62" s="62" t="s">
        <v>1226</v>
      </c>
      <c r="B62" s="53" t="s">
        <v>823</v>
      </c>
      <c r="C62" s="118">
        <v>0.23448219000000001</v>
      </c>
      <c r="D62" s="118">
        <v>0.23447950000000001</v>
      </c>
      <c r="E62" s="118">
        <v>0.23447950000000001</v>
      </c>
      <c r="F62" s="118">
        <v>0.23448219000000001</v>
      </c>
      <c r="G62" s="118">
        <v>-2.9999999999999997E-8</v>
      </c>
      <c r="H62" s="333"/>
      <c r="I62" s="118">
        <v>0</v>
      </c>
    </row>
    <row r="63" spans="1:9" x14ac:dyDescent="0.35">
      <c r="A63" s="62" t="s">
        <v>1227</v>
      </c>
      <c r="B63" s="53" t="s">
        <v>823</v>
      </c>
      <c r="C63" s="118">
        <v>0.56003121999999994</v>
      </c>
      <c r="D63" s="118">
        <v>0</v>
      </c>
      <c r="E63" s="118">
        <v>0</v>
      </c>
      <c r="F63" s="118">
        <v>0.56003121999999994</v>
      </c>
      <c r="G63" s="118">
        <v>-8.5629999999999992E-5</v>
      </c>
      <c r="H63" s="333"/>
      <c r="I63" s="118">
        <v>0</v>
      </c>
    </row>
    <row r="64" spans="1:9" x14ac:dyDescent="0.35">
      <c r="A64" s="62" t="s">
        <v>1228</v>
      </c>
      <c r="B64" s="53" t="s">
        <v>823</v>
      </c>
      <c r="C64" s="118">
        <v>24.412762440000002</v>
      </c>
      <c r="D64" s="118">
        <v>0</v>
      </c>
      <c r="E64" s="118">
        <v>0</v>
      </c>
      <c r="F64" s="118">
        <v>24.412762440000002</v>
      </c>
      <c r="G64" s="118">
        <v>-7.0005399999999995E-3</v>
      </c>
      <c r="H64" s="333"/>
      <c r="I64" s="118">
        <v>0</v>
      </c>
    </row>
    <row r="65" spans="1:9" x14ac:dyDescent="0.35">
      <c r="A65" s="62" t="s">
        <v>1229</v>
      </c>
      <c r="B65" s="53" t="s">
        <v>823</v>
      </c>
      <c r="C65" s="118">
        <v>5.2114370599999997</v>
      </c>
      <c r="D65" s="118">
        <v>0</v>
      </c>
      <c r="E65" s="118">
        <v>0</v>
      </c>
      <c r="F65" s="118">
        <v>5.2114370599999997</v>
      </c>
      <c r="G65" s="118">
        <v>-9.8191399999999988E-3</v>
      </c>
      <c r="H65" s="333"/>
      <c r="I65" s="118">
        <v>0</v>
      </c>
    </row>
    <row r="66" spans="1:9" x14ac:dyDescent="0.35">
      <c r="A66" s="62" t="s">
        <v>1230</v>
      </c>
      <c r="B66" s="53" t="s">
        <v>823</v>
      </c>
      <c r="C66" s="118">
        <v>10.19098471</v>
      </c>
      <c r="D66" s="118">
        <v>0</v>
      </c>
      <c r="E66" s="118">
        <v>0</v>
      </c>
      <c r="F66" s="118">
        <v>10.19098471</v>
      </c>
      <c r="G66" s="118">
        <v>-1.21447E-3</v>
      </c>
      <c r="H66" s="333"/>
      <c r="I66" s="118">
        <v>0</v>
      </c>
    </row>
    <row r="67" spans="1:9" x14ac:dyDescent="0.35">
      <c r="A67" s="62" t="s">
        <v>1231</v>
      </c>
      <c r="B67" s="53" t="s">
        <v>823</v>
      </c>
      <c r="C67" s="118">
        <v>5.0000000000000001E-3</v>
      </c>
      <c r="D67" s="118">
        <v>0</v>
      </c>
      <c r="E67" s="118">
        <v>0</v>
      </c>
      <c r="F67" s="118">
        <v>5.0000000000000001E-3</v>
      </c>
      <c r="G67" s="118">
        <v>0</v>
      </c>
      <c r="H67" s="333"/>
      <c r="I67" s="118">
        <v>0</v>
      </c>
    </row>
    <row r="68" spans="1:9" x14ac:dyDescent="0.35">
      <c r="A68" s="62" t="s">
        <v>1232</v>
      </c>
      <c r="B68" s="53" t="s">
        <v>823</v>
      </c>
      <c r="C68" s="118">
        <v>0.26283256999999999</v>
      </c>
      <c r="D68" s="118">
        <v>0</v>
      </c>
      <c r="E68" s="118">
        <v>0</v>
      </c>
      <c r="F68" s="118">
        <v>0.26283256999999999</v>
      </c>
      <c r="G68" s="118">
        <v>-2.01388E-3</v>
      </c>
      <c r="H68" s="333"/>
      <c r="I68" s="118">
        <v>0</v>
      </c>
    </row>
    <row r="69" spans="1:9" x14ac:dyDescent="0.35">
      <c r="A69" s="62" t="s">
        <v>1596</v>
      </c>
      <c r="B69" s="53" t="s">
        <v>823</v>
      </c>
      <c r="C69" s="118">
        <v>0.23953669</v>
      </c>
      <c r="D69" s="118">
        <v>0</v>
      </c>
      <c r="E69" s="118">
        <v>0</v>
      </c>
      <c r="F69" s="118">
        <v>0.23953669</v>
      </c>
      <c r="G69" s="118">
        <v>-1.380994E-2</v>
      </c>
      <c r="H69" s="333"/>
      <c r="I69" s="118">
        <v>0</v>
      </c>
    </row>
    <row r="70" spans="1:9" x14ac:dyDescent="0.35">
      <c r="A70" s="62" t="s">
        <v>1269</v>
      </c>
      <c r="B70" s="53" t="s">
        <v>823</v>
      </c>
      <c r="C70" s="118">
        <v>0.13908120000000002</v>
      </c>
      <c r="D70" s="118">
        <v>0</v>
      </c>
      <c r="E70" s="118">
        <v>0</v>
      </c>
      <c r="F70" s="118">
        <v>0.13908120000000002</v>
      </c>
      <c r="G70" s="118">
        <v>0</v>
      </c>
      <c r="H70" s="333"/>
      <c r="I70" s="118">
        <v>0</v>
      </c>
    </row>
    <row r="71" spans="1:9" x14ac:dyDescent="0.35">
      <c r="A71" s="62" t="s">
        <v>1234</v>
      </c>
      <c r="B71" s="53" t="s">
        <v>823</v>
      </c>
      <c r="C71" s="118">
        <v>0.22579009999999999</v>
      </c>
      <c r="D71" s="118">
        <v>0</v>
      </c>
      <c r="E71" s="118">
        <v>0</v>
      </c>
      <c r="F71" s="118">
        <v>0.22579009999999999</v>
      </c>
      <c r="G71" s="118">
        <v>-4.2599999999999999E-6</v>
      </c>
      <c r="H71" s="333"/>
      <c r="I71" s="118">
        <v>0</v>
      </c>
    </row>
    <row r="72" spans="1:9" x14ac:dyDescent="0.35">
      <c r="A72" s="62" t="s">
        <v>1235</v>
      </c>
      <c r="B72" s="53" t="s">
        <v>823</v>
      </c>
      <c r="C72" s="118">
        <v>2.2000000000000001E-3</v>
      </c>
      <c r="D72" s="118">
        <v>0</v>
      </c>
      <c r="E72" s="118">
        <v>0</v>
      </c>
      <c r="F72" s="118">
        <v>2.2000000000000001E-3</v>
      </c>
      <c r="G72" s="118">
        <v>0</v>
      </c>
      <c r="H72" s="333"/>
      <c r="I72" s="118">
        <v>0</v>
      </c>
    </row>
    <row r="73" spans="1:9" x14ac:dyDescent="0.35">
      <c r="A73" s="62" t="s">
        <v>1236</v>
      </c>
      <c r="B73" s="53" t="s">
        <v>823</v>
      </c>
      <c r="C73" s="118">
        <v>6.36091155</v>
      </c>
      <c r="D73" s="118">
        <v>0</v>
      </c>
      <c r="E73" s="118">
        <v>0</v>
      </c>
      <c r="F73" s="118">
        <v>6.36091155</v>
      </c>
      <c r="G73" s="118">
        <v>0</v>
      </c>
      <c r="H73" s="333"/>
      <c r="I73" s="118">
        <v>0</v>
      </c>
    </row>
    <row r="74" spans="1:9" x14ac:dyDescent="0.35">
      <c r="A74" s="62" t="s">
        <v>1237</v>
      </c>
      <c r="B74" s="53" t="s">
        <v>823</v>
      </c>
      <c r="C74" s="118">
        <v>1.39662861</v>
      </c>
      <c r="D74" s="118">
        <v>0</v>
      </c>
      <c r="E74" s="118">
        <v>0</v>
      </c>
      <c r="F74" s="118">
        <v>1.39662861</v>
      </c>
      <c r="G74" s="118">
        <v>-8.907E-3</v>
      </c>
      <c r="H74" s="333"/>
      <c r="I74" s="118">
        <v>0</v>
      </c>
    </row>
    <row r="75" spans="1:9" x14ac:dyDescent="0.35">
      <c r="A75" s="62" t="s">
        <v>1597</v>
      </c>
      <c r="B75" s="53" t="s">
        <v>823</v>
      </c>
      <c r="C75" s="118">
        <v>6.8569999999999989E-5</v>
      </c>
      <c r="D75" s="118">
        <v>0</v>
      </c>
      <c r="E75" s="118">
        <v>0</v>
      </c>
      <c r="F75" s="118">
        <v>6.8569999999999989E-5</v>
      </c>
      <c r="G75" s="118">
        <v>-1.8200000000000002E-6</v>
      </c>
      <c r="H75" s="333"/>
      <c r="I75" s="118">
        <v>0</v>
      </c>
    </row>
    <row r="76" spans="1:9" x14ac:dyDescent="0.35">
      <c r="A76" s="62" t="s">
        <v>1238</v>
      </c>
      <c r="B76" s="53" t="s">
        <v>823</v>
      </c>
      <c r="C76" s="118">
        <v>108.53242097</v>
      </c>
      <c r="D76" s="118">
        <v>0</v>
      </c>
      <c r="E76" s="118">
        <v>0</v>
      </c>
      <c r="F76" s="118">
        <v>108.53242097</v>
      </c>
      <c r="G76" s="118">
        <v>-0.19675913</v>
      </c>
      <c r="H76" s="333"/>
      <c r="I76" s="118">
        <v>0</v>
      </c>
    </row>
    <row r="77" spans="1:9" x14ac:dyDescent="0.35">
      <c r="A77" s="62" t="s">
        <v>1239</v>
      </c>
      <c r="B77" s="53" t="s">
        <v>823</v>
      </c>
      <c r="C77" s="118">
        <v>56.431969819999999</v>
      </c>
      <c r="D77" s="118">
        <v>0</v>
      </c>
      <c r="E77" s="118">
        <v>0</v>
      </c>
      <c r="F77" s="118">
        <v>56.431969819999999</v>
      </c>
      <c r="G77" s="118">
        <v>-2.3687490000000002E-2</v>
      </c>
      <c r="H77" s="333"/>
      <c r="I77" s="118">
        <v>0</v>
      </c>
    </row>
    <row r="78" spans="1:9" x14ac:dyDescent="0.35">
      <c r="A78" s="62" t="s">
        <v>1240</v>
      </c>
      <c r="B78" s="53" t="s">
        <v>823</v>
      </c>
      <c r="C78" s="118">
        <v>0</v>
      </c>
      <c r="D78" s="118">
        <v>0</v>
      </c>
      <c r="E78" s="118">
        <v>0</v>
      </c>
      <c r="F78" s="118">
        <v>0</v>
      </c>
      <c r="G78" s="118">
        <v>0</v>
      </c>
      <c r="H78" s="333"/>
      <c r="I78" s="118">
        <v>0</v>
      </c>
    </row>
    <row r="79" spans="1:9" x14ac:dyDescent="0.35">
      <c r="A79" s="62" t="s">
        <v>1241</v>
      </c>
      <c r="B79" s="53" t="s">
        <v>823</v>
      </c>
      <c r="C79" s="118">
        <v>5.0885399999999999E-3</v>
      </c>
      <c r="D79" s="118">
        <v>0</v>
      </c>
      <c r="E79" s="118">
        <v>0</v>
      </c>
      <c r="F79" s="118">
        <v>5.0885399999999999E-3</v>
      </c>
      <c r="G79" s="118">
        <v>-4.3700000000000005E-6</v>
      </c>
      <c r="H79" s="333"/>
      <c r="I79" s="118">
        <v>0</v>
      </c>
    </row>
    <row r="80" spans="1:9" x14ac:dyDescent="0.35">
      <c r="A80" s="62" t="s">
        <v>1598</v>
      </c>
      <c r="B80" s="53" t="s">
        <v>823</v>
      </c>
      <c r="C80" s="118">
        <v>7.5475320000000012E-2</v>
      </c>
      <c r="D80" s="118">
        <v>0</v>
      </c>
      <c r="E80" s="118">
        <v>0</v>
      </c>
      <c r="F80" s="118">
        <v>7.5475320000000012E-2</v>
      </c>
      <c r="G80" s="118">
        <v>-5.7829999999999991E-4</v>
      </c>
      <c r="H80" s="333"/>
      <c r="I80" s="118">
        <v>0</v>
      </c>
    </row>
    <row r="81" spans="1:9" x14ac:dyDescent="0.35">
      <c r="A81" s="62" t="s">
        <v>1599</v>
      </c>
      <c r="B81" s="53" t="s">
        <v>823</v>
      </c>
      <c r="C81" s="118">
        <v>1.99081953</v>
      </c>
      <c r="D81" s="118">
        <v>0</v>
      </c>
      <c r="E81" s="118">
        <v>0</v>
      </c>
      <c r="F81" s="118">
        <v>1.99081953</v>
      </c>
      <c r="G81" s="118">
        <v>-1.5268549999999999E-2</v>
      </c>
      <c r="H81" s="333"/>
      <c r="I81" s="118">
        <v>0</v>
      </c>
    </row>
    <row r="82" spans="1:9" x14ac:dyDescent="0.35">
      <c r="A82" s="62" t="s">
        <v>1242</v>
      </c>
      <c r="B82" s="53" t="s">
        <v>823</v>
      </c>
      <c r="C82" s="118">
        <v>2.2518331099999997</v>
      </c>
      <c r="D82" s="118">
        <v>0</v>
      </c>
      <c r="E82" s="118">
        <v>0</v>
      </c>
      <c r="F82" s="118">
        <v>2.2518331099999997</v>
      </c>
      <c r="G82" s="118">
        <v>-1.7156339999999999E-2</v>
      </c>
      <c r="H82" s="333"/>
      <c r="I82" s="118">
        <v>0</v>
      </c>
    </row>
    <row r="83" spans="1:9" x14ac:dyDescent="0.35">
      <c r="A83" s="62" t="s">
        <v>1243</v>
      </c>
      <c r="B83" s="53" t="s">
        <v>823</v>
      </c>
      <c r="C83" s="118">
        <v>7.2739999999999998E-5</v>
      </c>
      <c r="D83" s="118">
        <v>0</v>
      </c>
      <c r="E83" s="118">
        <v>0</v>
      </c>
      <c r="F83" s="118">
        <v>7.2739999999999998E-5</v>
      </c>
      <c r="G83" s="118">
        <v>0</v>
      </c>
      <c r="H83" s="333"/>
      <c r="I83" s="118">
        <v>0</v>
      </c>
    </row>
    <row r="84" spans="1:9" x14ac:dyDescent="0.35">
      <c r="A84" s="62" t="s">
        <v>1244</v>
      </c>
      <c r="B84" s="53" t="s">
        <v>823</v>
      </c>
      <c r="C84" s="118">
        <v>43.03390881</v>
      </c>
      <c r="D84" s="118">
        <v>0</v>
      </c>
      <c r="E84" s="118">
        <v>0</v>
      </c>
      <c r="F84" s="118">
        <v>43.03390881</v>
      </c>
      <c r="G84" s="118">
        <v>-4.9202280000000001E-2</v>
      </c>
      <c r="H84" s="333"/>
      <c r="I84" s="118">
        <v>0</v>
      </c>
    </row>
    <row r="85" spans="1:9" x14ac:dyDescent="0.35">
      <c r="A85" s="62" t="s">
        <v>1245</v>
      </c>
      <c r="B85" s="53" t="s">
        <v>823</v>
      </c>
      <c r="C85" s="118">
        <v>1.7209069399999999</v>
      </c>
      <c r="D85" s="118">
        <v>0</v>
      </c>
      <c r="E85" s="118">
        <v>0</v>
      </c>
      <c r="F85" s="118">
        <v>1.7209069399999999</v>
      </c>
      <c r="G85" s="118">
        <v>-1.31688E-2</v>
      </c>
      <c r="H85" s="333"/>
      <c r="I85" s="118">
        <v>0</v>
      </c>
    </row>
    <row r="86" spans="1:9" x14ac:dyDescent="0.35">
      <c r="A86" s="62" t="s">
        <v>1541</v>
      </c>
      <c r="B86" s="53" t="s">
        <v>823</v>
      </c>
      <c r="C86" s="118">
        <v>0.51523469</v>
      </c>
      <c r="D86" s="118">
        <v>0</v>
      </c>
      <c r="E86" s="118">
        <v>0</v>
      </c>
      <c r="F86" s="118">
        <v>0.51523469</v>
      </c>
      <c r="G86" s="118">
        <v>-3.9489599999999996E-3</v>
      </c>
      <c r="H86" s="333"/>
      <c r="I86" s="118">
        <v>0</v>
      </c>
    </row>
    <row r="87" spans="1:9" x14ac:dyDescent="0.35">
      <c r="A87" s="62" t="s">
        <v>1246</v>
      </c>
      <c r="B87" s="53" t="s">
        <v>823</v>
      </c>
      <c r="C87" s="118">
        <v>0.18174167000000002</v>
      </c>
      <c r="D87" s="118">
        <v>0</v>
      </c>
      <c r="E87" s="118">
        <v>0</v>
      </c>
      <c r="F87" s="118">
        <v>0.18174167000000002</v>
      </c>
      <c r="G87" s="118">
        <v>-1.3588299999999999E-3</v>
      </c>
      <c r="H87" s="333"/>
      <c r="I87" s="118">
        <v>0</v>
      </c>
    </row>
    <row r="88" spans="1:9" x14ac:dyDescent="0.35">
      <c r="A88" s="62" t="s">
        <v>1247</v>
      </c>
      <c r="B88" s="53" t="s">
        <v>823</v>
      </c>
      <c r="C88" s="118">
        <v>43.26349708</v>
      </c>
      <c r="D88" s="118">
        <v>2.8502320000000001E-2</v>
      </c>
      <c r="E88" s="118">
        <v>2.8502320000000001E-2</v>
      </c>
      <c r="F88" s="118">
        <v>43.26349708</v>
      </c>
      <c r="G88" s="118">
        <v>-8.7318869999999993E-2</v>
      </c>
      <c r="H88" s="333"/>
      <c r="I88" s="118">
        <v>0</v>
      </c>
    </row>
    <row r="89" spans="1:9" x14ac:dyDescent="0.35">
      <c r="A89" s="62" t="s">
        <v>1248</v>
      </c>
      <c r="B89" s="53" t="s">
        <v>823</v>
      </c>
      <c r="C89" s="118">
        <v>10.049657369999998</v>
      </c>
      <c r="D89" s="118">
        <v>4.3670200000000001E-3</v>
      </c>
      <c r="E89" s="118">
        <v>4.3670200000000001E-3</v>
      </c>
      <c r="F89" s="118">
        <v>10.049657369999998</v>
      </c>
      <c r="G89" s="118">
        <v>-4.9356540000000004E-2</v>
      </c>
      <c r="H89" s="333"/>
      <c r="I89" s="118">
        <v>0</v>
      </c>
    </row>
    <row r="90" spans="1:9" x14ac:dyDescent="0.35">
      <c r="A90" s="62" t="s">
        <v>1249</v>
      </c>
      <c r="B90" s="53" t="s">
        <v>823</v>
      </c>
      <c r="C90" s="118">
        <v>0.10138303</v>
      </c>
      <c r="D90" s="118">
        <v>0</v>
      </c>
      <c r="E90" s="118">
        <v>0</v>
      </c>
      <c r="F90" s="118">
        <v>0.10138303</v>
      </c>
      <c r="G90" s="118">
        <v>-3.4789999999999997E-5</v>
      </c>
      <c r="H90" s="333"/>
      <c r="I90" s="118">
        <v>0</v>
      </c>
    </row>
    <row r="91" spans="1:9" x14ac:dyDescent="0.35">
      <c r="A91" s="62" t="s">
        <v>1250</v>
      </c>
      <c r="B91" s="53" t="s">
        <v>823</v>
      </c>
      <c r="C91" s="118">
        <v>0.16410158999999999</v>
      </c>
      <c r="D91" s="118">
        <v>0</v>
      </c>
      <c r="E91" s="118">
        <v>0</v>
      </c>
      <c r="F91" s="118">
        <v>0.16410158999999999</v>
      </c>
      <c r="G91" s="118">
        <v>-3.6909999999999997E-5</v>
      </c>
      <c r="H91" s="333"/>
      <c r="I91" s="118">
        <v>0</v>
      </c>
    </row>
    <row r="92" spans="1:9" x14ac:dyDescent="0.35">
      <c r="A92" s="62" t="s">
        <v>1251</v>
      </c>
      <c r="B92" s="53" t="s">
        <v>823</v>
      </c>
      <c r="C92" s="118">
        <v>42.41684188</v>
      </c>
      <c r="D92" s="118">
        <v>0</v>
      </c>
      <c r="E92" s="118">
        <v>0</v>
      </c>
      <c r="F92" s="118">
        <v>42.41684188</v>
      </c>
      <c r="G92" s="118">
        <v>-6.9261660000000003E-2</v>
      </c>
      <c r="H92" s="333"/>
      <c r="I92" s="118">
        <v>0</v>
      </c>
    </row>
    <row r="93" spans="1:9" x14ac:dyDescent="0.35">
      <c r="A93" s="62" t="s">
        <v>1252</v>
      </c>
      <c r="B93" s="53" t="s">
        <v>823</v>
      </c>
      <c r="C93" s="118">
        <v>2.79186493</v>
      </c>
      <c r="D93" s="118">
        <v>0</v>
      </c>
      <c r="E93" s="118">
        <v>0</v>
      </c>
      <c r="F93" s="118">
        <v>2.79186493</v>
      </c>
      <c r="G93" s="118">
        <v>-1.5890799999999999E-3</v>
      </c>
      <c r="H93" s="333"/>
      <c r="I93" s="118">
        <v>0</v>
      </c>
    </row>
    <row r="94" spans="1:9" x14ac:dyDescent="0.35">
      <c r="A94" s="62" t="s">
        <v>1253</v>
      </c>
      <c r="B94" s="53" t="s">
        <v>823</v>
      </c>
      <c r="C94" s="118">
        <v>6.0862996799999998</v>
      </c>
      <c r="D94" s="118">
        <v>1.3304399999999999E-2</v>
      </c>
      <c r="E94" s="118">
        <v>1.3304399999999999E-2</v>
      </c>
      <c r="F94" s="118">
        <v>6.0862996799999998</v>
      </c>
      <c r="G94" s="118">
        <v>-3.988042E-2</v>
      </c>
      <c r="H94" s="333"/>
      <c r="I94" s="118">
        <v>0</v>
      </c>
    </row>
    <row r="95" spans="1:9" x14ac:dyDescent="0.35">
      <c r="A95" s="62" t="s">
        <v>1254</v>
      </c>
      <c r="B95" s="53" t="s">
        <v>823</v>
      </c>
      <c r="C95" s="118">
        <v>716.81802801999993</v>
      </c>
      <c r="D95" s="118">
        <v>6.2825906900000001</v>
      </c>
      <c r="E95" s="118">
        <v>6.2825906900000001</v>
      </c>
      <c r="F95" s="118">
        <v>716.81802801999993</v>
      </c>
      <c r="G95" s="118">
        <v>-4.1503821400000005</v>
      </c>
      <c r="H95" s="333"/>
      <c r="I95" s="118">
        <v>0</v>
      </c>
    </row>
    <row r="96" spans="1:9" x14ac:dyDescent="0.35">
      <c r="A96" s="62" t="s">
        <v>1255</v>
      </c>
      <c r="B96" s="53" t="s">
        <v>823</v>
      </c>
      <c r="C96" s="118">
        <v>0.21437298000000002</v>
      </c>
      <c r="D96" s="118">
        <v>0</v>
      </c>
      <c r="E96" s="118">
        <v>0</v>
      </c>
      <c r="F96" s="118">
        <v>0.21437298000000002</v>
      </c>
      <c r="G96" s="118">
        <v>-5.526900000000001E-4</v>
      </c>
      <c r="H96" s="333"/>
      <c r="I96" s="118">
        <v>0</v>
      </c>
    </row>
    <row r="97" spans="1:9" x14ac:dyDescent="0.35">
      <c r="A97" s="62" t="s">
        <v>1256</v>
      </c>
      <c r="B97" s="53" t="s">
        <v>823</v>
      </c>
      <c r="C97" s="118">
        <v>0.23682689000000001</v>
      </c>
      <c r="D97" s="118">
        <v>0.23665194000000001</v>
      </c>
      <c r="E97" s="118">
        <v>0.23665194000000001</v>
      </c>
      <c r="F97" s="118">
        <v>0.23682689000000001</v>
      </c>
      <c r="G97" s="118">
        <v>-6.1855799999999996E-3</v>
      </c>
      <c r="H97" s="333"/>
      <c r="I97" s="118">
        <v>0</v>
      </c>
    </row>
    <row r="98" spans="1:9" x14ac:dyDescent="0.35">
      <c r="A98" s="62" t="s">
        <v>1257</v>
      </c>
      <c r="B98" s="53" t="s">
        <v>823</v>
      </c>
      <c r="C98" s="118">
        <v>5.0753928400000001</v>
      </c>
      <c r="D98" s="118">
        <v>0</v>
      </c>
      <c r="E98" s="118">
        <v>0</v>
      </c>
      <c r="F98" s="118">
        <v>5.0753928400000001</v>
      </c>
      <c r="G98" s="118">
        <v>-0.18890571</v>
      </c>
      <c r="H98" s="333"/>
      <c r="I98" s="118">
        <v>0</v>
      </c>
    </row>
    <row r="99" spans="1:9" x14ac:dyDescent="0.35">
      <c r="A99" s="62" t="s">
        <v>1258</v>
      </c>
      <c r="B99" s="53" t="s">
        <v>823</v>
      </c>
      <c r="C99" s="118">
        <v>0.80840708999999999</v>
      </c>
      <c r="D99" s="118">
        <v>0</v>
      </c>
      <c r="E99" s="118">
        <v>0</v>
      </c>
      <c r="F99" s="118">
        <v>0.80840708999999999</v>
      </c>
      <c r="G99" s="118">
        <v>-6.1941800000000005E-3</v>
      </c>
      <c r="H99" s="333"/>
      <c r="I99" s="118">
        <v>0</v>
      </c>
    </row>
    <row r="100" spans="1:9" x14ac:dyDescent="0.35">
      <c r="A100" s="62" t="s">
        <v>1259</v>
      </c>
      <c r="B100" s="53" t="s">
        <v>823</v>
      </c>
      <c r="C100" s="118">
        <v>0.23288845999999999</v>
      </c>
      <c r="D100" s="118">
        <v>0</v>
      </c>
      <c r="E100" s="118">
        <v>0</v>
      </c>
      <c r="F100" s="118">
        <v>0.23288845999999999</v>
      </c>
      <c r="G100" s="118">
        <v>-7.08E-6</v>
      </c>
      <c r="H100" s="333"/>
      <c r="I100" s="118">
        <v>0</v>
      </c>
    </row>
    <row r="101" spans="1:9" x14ac:dyDescent="0.35">
      <c r="A101" s="62" t="s">
        <v>1260</v>
      </c>
      <c r="B101" s="53" t="s">
        <v>823</v>
      </c>
      <c r="C101" s="118">
        <v>13.29551412</v>
      </c>
      <c r="D101" s="118">
        <v>1.3784999999999999E-4</v>
      </c>
      <c r="E101" s="118">
        <v>1.3784999999999999E-4</v>
      </c>
      <c r="F101" s="118">
        <v>13.29551412</v>
      </c>
      <c r="G101" s="118">
        <v>-7.0281300000000005E-3</v>
      </c>
      <c r="H101" s="333"/>
      <c r="I101" s="118">
        <v>0</v>
      </c>
    </row>
    <row r="102" spans="1:9" x14ac:dyDescent="0.35">
      <c r="A102" s="62" t="s">
        <v>1600</v>
      </c>
      <c r="B102" s="53" t="s">
        <v>823</v>
      </c>
      <c r="C102" s="118">
        <v>1.22173782</v>
      </c>
      <c r="D102" s="118">
        <v>0</v>
      </c>
      <c r="E102" s="118">
        <v>0</v>
      </c>
      <c r="F102" s="118">
        <v>1.22173782</v>
      </c>
      <c r="G102" s="118">
        <v>-9.366049999999999E-3</v>
      </c>
      <c r="H102" s="333"/>
      <c r="I102" s="118">
        <v>0</v>
      </c>
    </row>
    <row r="103" spans="1:9" x14ac:dyDescent="0.35">
      <c r="A103" s="62" t="s">
        <v>1261</v>
      </c>
      <c r="B103" s="53" t="s">
        <v>823</v>
      </c>
      <c r="C103" s="118">
        <v>1.8344999999999999E-4</v>
      </c>
      <c r="D103" s="118">
        <v>1.8344999999999999E-4</v>
      </c>
      <c r="E103" s="118">
        <v>1.8344999999999999E-4</v>
      </c>
      <c r="F103" s="118">
        <v>1.8344999999999999E-4</v>
      </c>
      <c r="G103" s="118">
        <v>-1.8344999999999999E-4</v>
      </c>
      <c r="H103" s="333"/>
      <c r="I103" s="118">
        <v>0</v>
      </c>
    </row>
    <row r="104" spans="1:9" x14ac:dyDescent="0.35">
      <c r="A104" s="62" t="s">
        <v>1262</v>
      </c>
      <c r="B104" s="53" t="s">
        <v>823</v>
      </c>
      <c r="C104" s="118">
        <v>110.44796068000001</v>
      </c>
      <c r="D104" s="118">
        <v>0</v>
      </c>
      <c r="E104" s="118">
        <v>0</v>
      </c>
      <c r="F104" s="118">
        <v>110.44796068000001</v>
      </c>
      <c r="G104" s="118">
        <v>-1.5940820000000001E-2</v>
      </c>
      <c r="H104" s="333"/>
      <c r="I104" s="118">
        <v>0</v>
      </c>
    </row>
    <row r="105" spans="1:9" x14ac:dyDescent="0.35">
      <c r="A105" s="62" t="s">
        <v>1263</v>
      </c>
      <c r="B105" s="53" t="s">
        <v>823</v>
      </c>
      <c r="C105" s="118">
        <v>6.946909970000001</v>
      </c>
      <c r="D105" s="118">
        <v>2.8054000000000002E-4</v>
      </c>
      <c r="E105" s="118">
        <v>2.8054000000000002E-4</v>
      </c>
      <c r="F105" s="118">
        <v>6.946909970000001</v>
      </c>
      <c r="G105" s="118">
        <v>-2.5956799999999999E-3</v>
      </c>
      <c r="H105" s="333"/>
      <c r="I105" s="118">
        <v>0</v>
      </c>
    </row>
    <row r="106" spans="1:9" x14ac:dyDescent="0.35">
      <c r="A106" s="169" t="s">
        <v>147</v>
      </c>
      <c r="B106" s="55" t="s">
        <v>572</v>
      </c>
      <c r="C106" s="30">
        <v>6789.4632790099995</v>
      </c>
      <c r="D106" s="30">
        <v>51.363701849999998</v>
      </c>
      <c r="E106" s="30">
        <v>51.363701849999998</v>
      </c>
      <c r="F106" s="333"/>
      <c r="G106" s="333"/>
      <c r="H106" s="30">
        <v>125.13708412999998</v>
      </c>
      <c r="I106" s="333"/>
    </row>
    <row r="107" spans="1:9" x14ac:dyDescent="0.35">
      <c r="A107" s="62" t="s">
        <v>1187</v>
      </c>
      <c r="B107" s="53" t="s">
        <v>572</v>
      </c>
      <c r="C107" s="118">
        <v>0.44433789000000001</v>
      </c>
      <c r="D107" s="118">
        <v>0</v>
      </c>
      <c r="E107" s="118">
        <v>0</v>
      </c>
      <c r="F107" s="333"/>
      <c r="G107" s="333"/>
      <c r="H107" s="118">
        <v>9.5425999999999996E-4</v>
      </c>
      <c r="I107" s="333"/>
    </row>
    <row r="108" spans="1:9" x14ac:dyDescent="0.35">
      <c r="A108" s="62" t="s">
        <v>1189</v>
      </c>
      <c r="B108" s="53" t="s">
        <v>572</v>
      </c>
      <c r="C108" s="118">
        <v>5.0000000000000001E-3</v>
      </c>
      <c r="D108" s="118">
        <v>0</v>
      </c>
      <c r="E108" s="118">
        <v>0</v>
      </c>
      <c r="F108" s="333"/>
      <c r="G108" s="333"/>
      <c r="H108" s="118">
        <v>6.7499999999999997E-6</v>
      </c>
      <c r="I108" s="333"/>
    </row>
    <row r="109" spans="1:9" x14ac:dyDescent="0.35">
      <c r="A109" s="62" t="s">
        <v>1190</v>
      </c>
      <c r="B109" s="53" t="s">
        <v>572</v>
      </c>
      <c r="C109" s="118">
        <v>4843.4170095200006</v>
      </c>
      <c r="D109" s="118">
        <v>44.069533810000003</v>
      </c>
      <c r="E109" s="118">
        <v>44.069533810000003</v>
      </c>
      <c r="F109" s="333"/>
      <c r="G109" s="333"/>
      <c r="H109" s="118">
        <v>104.6004185</v>
      </c>
      <c r="I109" s="333"/>
    </row>
    <row r="110" spans="1:9" x14ac:dyDescent="0.35">
      <c r="A110" s="62" t="s">
        <v>1191</v>
      </c>
      <c r="B110" s="53" t="s">
        <v>572</v>
      </c>
      <c r="C110" s="118">
        <v>1.4637229999999999E-2</v>
      </c>
      <c r="D110" s="118">
        <v>0</v>
      </c>
      <c r="E110" s="118">
        <v>0</v>
      </c>
      <c r="F110" s="333"/>
      <c r="G110" s="333"/>
      <c r="H110" s="118">
        <v>1.9760000000000001E-5</v>
      </c>
      <c r="I110" s="333"/>
    </row>
    <row r="111" spans="1:9" x14ac:dyDescent="0.35">
      <c r="A111" s="62" t="s">
        <v>1193</v>
      </c>
      <c r="B111" s="53" t="s">
        <v>572</v>
      </c>
      <c r="C111" s="118">
        <v>1.6158989999999998E-2</v>
      </c>
      <c r="D111" s="118">
        <v>0</v>
      </c>
      <c r="E111" s="118">
        <v>0</v>
      </c>
      <c r="F111" s="333"/>
      <c r="G111" s="333"/>
      <c r="H111" s="118">
        <v>4.1769999999999995E-5</v>
      </c>
      <c r="I111" s="333"/>
    </row>
    <row r="112" spans="1:9" x14ac:dyDescent="0.35">
      <c r="A112" s="62" t="s">
        <v>1194</v>
      </c>
      <c r="B112" s="53" t="s">
        <v>572</v>
      </c>
      <c r="C112" s="118">
        <v>3.9199999999999999E-2</v>
      </c>
      <c r="D112" s="118">
        <v>0</v>
      </c>
      <c r="E112" s="118">
        <v>0</v>
      </c>
      <c r="F112" s="333"/>
      <c r="G112" s="333"/>
      <c r="H112" s="118">
        <v>1.1353000000000001E-4</v>
      </c>
      <c r="I112" s="333"/>
    </row>
    <row r="113" spans="1:9" x14ac:dyDescent="0.35">
      <c r="A113" s="62" t="s">
        <v>1195</v>
      </c>
      <c r="B113" s="53" t="s">
        <v>572</v>
      </c>
      <c r="C113" s="118">
        <v>0.48552183000000004</v>
      </c>
      <c r="D113" s="118">
        <v>0</v>
      </c>
      <c r="E113" s="118">
        <v>0</v>
      </c>
      <c r="F113" s="333"/>
      <c r="G113" s="333"/>
      <c r="H113" s="118">
        <v>9.764000000000001E-4</v>
      </c>
      <c r="I113" s="333"/>
    </row>
    <row r="114" spans="1:9" x14ac:dyDescent="0.35">
      <c r="A114" s="62" t="s">
        <v>1196</v>
      </c>
      <c r="B114" s="53" t="s">
        <v>572</v>
      </c>
      <c r="C114" s="118">
        <v>1.4999999999999999E-2</v>
      </c>
      <c r="D114" s="118">
        <v>0</v>
      </c>
      <c r="E114" s="118">
        <v>0</v>
      </c>
      <c r="F114" s="333"/>
      <c r="G114" s="333"/>
      <c r="H114" s="118">
        <v>5.5460000000000001E-5</v>
      </c>
      <c r="I114" s="333"/>
    </row>
    <row r="115" spans="1:9" x14ac:dyDescent="0.35">
      <c r="A115" s="62" t="s">
        <v>1197</v>
      </c>
      <c r="B115" s="53" t="s">
        <v>572</v>
      </c>
      <c r="C115" s="118">
        <v>2.9499999999999998E-2</v>
      </c>
      <c r="D115" s="118">
        <v>0</v>
      </c>
      <c r="E115" s="118">
        <v>0</v>
      </c>
      <c r="F115" s="333"/>
      <c r="G115" s="333"/>
      <c r="H115" s="118">
        <v>1.1857E-4</v>
      </c>
      <c r="I115" s="333"/>
    </row>
    <row r="116" spans="1:9" x14ac:dyDescent="0.35">
      <c r="A116" s="62" t="s">
        <v>1198</v>
      </c>
      <c r="B116" s="53" t="s">
        <v>572</v>
      </c>
      <c r="C116" s="118">
        <v>14.544855380000001</v>
      </c>
      <c r="D116" s="118">
        <v>5.0000000000000001E-3</v>
      </c>
      <c r="E116" s="118">
        <v>5.0000000000000001E-3</v>
      </c>
      <c r="F116" s="333"/>
      <c r="G116" s="333"/>
      <c r="H116" s="118">
        <v>4.0934289999999998E-2</v>
      </c>
      <c r="I116" s="333"/>
    </row>
    <row r="117" spans="1:9" x14ac:dyDescent="0.35">
      <c r="A117" s="62" t="s">
        <v>1199</v>
      </c>
      <c r="B117" s="53" t="s">
        <v>572</v>
      </c>
      <c r="C117" s="118">
        <v>3.1261299999999999</v>
      </c>
      <c r="D117" s="118">
        <v>0</v>
      </c>
      <c r="E117" s="118">
        <v>0</v>
      </c>
      <c r="F117" s="333"/>
      <c r="G117" s="333"/>
      <c r="H117" s="118">
        <v>1.7508400000000003E-3</v>
      </c>
      <c r="I117" s="333"/>
    </row>
    <row r="118" spans="1:9" x14ac:dyDescent="0.35">
      <c r="A118" s="62" t="s">
        <v>1200</v>
      </c>
      <c r="B118" s="53" t="s">
        <v>572</v>
      </c>
      <c r="C118" s="118">
        <v>18.853681440000003</v>
      </c>
      <c r="D118" s="118">
        <v>0</v>
      </c>
      <c r="E118" s="118">
        <v>0</v>
      </c>
      <c r="F118" s="333"/>
      <c r="G118" s="333"/>
      <c r="H118" s="118">
        <v>2.122278E-2</v>
      </c>
      <c r="I118" s="333"/>
    </row>
    <row r="119" spans="1:9" x14ac:dyDescent="0.35">
      <c r="A119" s="62" t="s">
        <v>1590</v>
      </c>
      <c r="B119" s="53" t="s">
        <v>572</v>
      </c>
      <c r="C119" s="118">
        <v>6.0000000000000001E-3</v>
      </c>
      <c r="D119" s="118">
        <v>0</v>
      </c>
      <c r="E119" s="118">
        <v>0</v>
      </c>
      <c r="F119" s="333"/>
      <c r="G119" s="333"/>
      <c r="H119" s="118">
        <v>8.1000000000000004E-6</v>
      </c>
      <c r="I119" s="333"/>
    </row>
    <row r="120" spans="1:9" x14ac:dyDescent="0.35">
      <c r="A120" s="62" t="s">
        <v>1201</v>
      </c>
      <c r="B120" s="53" t="s">
        <v>572</v>
      </c>
      <c r="C120" s="118">
        <v>1.48895E-3</v>
      </c>
      <c r="D120" s="118">
        <v>0</v>
      </c>
      <c r="E120" s="118">
        <v>0</v>
      </c>
      <c r="F120" s="333"/>
      <c r="G120" s="333"/>
      <c r="H120" s="118">
        <v>3.1239999999999999E-5</v>
      </c>
      <c r="I120" s="333"/>
    </row>
    <row r="121" spans="1:9" x14ac:dyDescent="0.35">
      <c r="A121" s="62" t="s">
        <v>1202</v>
      </c>
      <c r="B121" s="53" t="s">
        <v>572</v>
      </c>
      <c r="C121" s="118">
        <v>3.04E-2</v>
      </c>
      <c r="D121" s="118">
        <v>0</v>
      </c>
      <c r="E121" s="118">
        <v>0</v>
      </c>
      <c r="F121" s="333"/>
      <c r="G121" s="333"/>
      <c r="H121" s="118">
        <v>5.3801000000000012E-4</v>
      </c>
      <c r="I121" s="333"/>
    </row>
    <row r="122" spans="1:9" x14ac:dyDescent="0.35">
      <c r="A122" s="62" t="s">
        <v>1203</v>
      </c>
      <c r="B122" s="53" t="s">
        <v>572</v>
      </c>
      <c r="C122" s="118">
        <v>341.90111251000002</v>
      </c>
      <c r="D122" s="118">
        <v>2.69806E-3</v>
      </c>
      <c r="E122" s="118">
        <v>2.69806E-3</v>
      </c>
      <c r="F122" s="333"/>
      <c r="G122" s="333"/>
      <c r="H122" s="118">
        <v>2.1357297600000003</v>
      </c>
      <c r="I122" s="333"/>
    </row>
    <row r="123" spans="1:9" x14ac:dyDescent="0.35">
      <c r="A123" s="62" t="s">
        <v>1204</v>
      </c>
      <c r="B123" s="53" t="s">
        <v>572</v>
      </c>
      <c r="C123" s="118">
        <v>1237.0884087900001</v>
      </c>
      <c r="D123" s="118">
        <v>7.1799699800000001</v>
      </c>
      <c r="E123" s="118">
        <v>7.1799699800000001</v>
      </c>
      <c r="F123" s="333"/>
      <c r="G123" s="333"/>
      <c r="H123" s="118">
        <v>13.435984900000001</v>
      </c>
      <c r="I123" s="333"/>
    </row>
    <row r="124" spans="1:9" x14ac:dyDescent="0.35">
      <c r="A124" s="62" t="s">
        <v>1205</v>
      </c>
      <c r="B124" s="53" t="s">
        <v>572</v>
      </c>
      <c r="C124" s="118">
        <v>9.7999999999999997E-3</v>
      </c>
      <c r="D124" s="118">
        <v>0</v>
      </c>
      <c r="E124" s="118">
        <v>0</v>
      </c>
      <c r="F124" s="333"/>
      <c r="G124" s="333"/>
      <c r="H124" s="118">
        <v>1.323E-5</v>
      </c>
      <c r="I124" s="333"/>
    </row>
    <row r="125" spans="1:9" x14ac:dyDescent="0.35">
      <c r="A125" s="62" t="s">
        <v>1264</v>
      </c>
      <c r="B125" s="53" t="s">
        <v>572</v>
      </c>
      <c r="C125" s="118">
        <v>2.12E-2</v>
      </c>
      <c r="D125" s="118">
        <v>0</v>
      </c>
      <c r="E125" s="118">
        <v>0</v>
      </c>
      <c r="F125" s="333"/>
      <c r="G125" s="333"/>
      <c r="H125" s="118">
        <v>2.8009999999999998E-5</v>
      </c>
      <c r="I125" s="333"/>
    </row>
    <row r="126" spans="1:9" x14ac:dyDescent="0.35">
      <c r="A126" s="62" t="s">
        <v>1266</v>
      </c>
      <c r="B126" s="53" t="s">
        <v>572</v>
      </c>
      <c r="C126" s="118">
        <v>0.25367000000000001</v>
      </c>
      <c r="D126" s="118">
        <v>0</v>
      </c>
      <c r="E126" s="118">
        <v>0</v>
      </c>
      <c r="F126" s="333"/>
      <c r="G126" s="333"/>
      <c r="H126" s="118">
        <v>4.8126800000000006E-3</v>
      </c>
      <c r="I126" s="333"/>
    </row>
    <row r="127" spans="1:9" x14ac:dyDescent="0.35">
      <c r="A127" s="62" t="s">
        <v>1207</v>
      </c>
      <c r="B127" s="53" t="s">
        <v>572</v>
      </c>
      <c r="C127" s="118">
        <v>0.17924677000000003</v>
      </c>
      <c r="D127" s="118">
        <v>0</v>
      </c>
      <c r="E127" s="118">
        <v>0</v>
      </c>
      <c r="F127" s="333"/>
      <c r="G127" s="333"/>
      <c r="H127" s="118">
        <v>1.7148799999999998E-3</v>
      </c>
      <c r="I127" s="333"/>
    </row>
    <row r="128" spans="1:9" x14ac:dyDescent="0.35">
      <c r="A128" s="62" t="s">
        <v>1209</v>
      </c>
      <c r="B128" s="53" t="s">
        <v>572</v>
      </c>
      <c r="C128" s="118">
        <v>1.497624E-2</v>
      </c>
      <c r="D128" s="118">
        <v>0</v>
      </c>
      <c r="E128" s="118">
        <v>0</v>
      </c>
      <c r="F128" s="333"/>
      <c r="G128" s="333"/>
      <c r="H128" s="118">
        <v>4.0920000000000001E-5</v>
      </c>
      <c r="I128" s="333"/>
    </row>
    <row r="129" spans="1:9" x14ac:dyDescent="0.35">
      <c r="A129" s="62" t="s">
        <v>1210</v>
      </c>
      <c r="B129" s="53" t="s">
        <v>572</v>
      </c>
      <c r="C129" s="118">
        <v>0.19213554000000002</v>
      </c>
      <c r="D129" s="118">
        <v>0</v>
      </c>
      <c r="E129" s="118">
        <v>0</v>
      </c>
      <c r="F129" s="333"/>
      <c r="G129" s="333"/>
      <c r="H129" s="118">
        <v>7.1860000000000001E-4</v>
      </c>
      <c r="I129" s="333"/>
    </row>
    <row r="130" spans="1:9" x14ac:dyDescent="0.35">
      <c r="A130" s="62" t="s">
        <v>1213</v>
      </c>
      <c r="B130" s="53" t="s">
        <v>572</v>
      </c>
      <c r="C130" s="118">
        <v>2.1100000000000001E-2</v>
      </c>
      <c r="D130" s="118">
        <v>0</v>
      </c>
      <c r="E130" s="118">
        <v>0</v>
      </c>
      <c r="F130" s="333"/>
      <c r="G130" s="333"/>
      <c r="H130" s="118">
        <v>9.1240000000000001E-5</v>
      </c>
      <c r="I130" s="333"/>
    </row>
    <row r="131" spans="1:9" x14ac:dyDescent="0.35">
      <c r="A131" s="62" t="s">
        <v>1267</v>
      </c>
      <c r="B131" s="53" t="s">
        <v>572</v>
      </c>
      <c r="C131" s="118">
        <v>3.0000000000000001E-3</v>
      </c>
      <c r="D131" s="118">
        <v>0</v>
      </c>
      <c r="E131" s="118">
        <v>0</v>
      </c>
      <c r="F131" s="333"/>
      <c r="G131" s="333"/>
      <c r="H131" s="118">
        <v>4.0500000000000002E-6</v>
      </c>
      <c r="I131" s="333"/>
    </row>
    <row r="132" spans="1:9" x14ac:dyDescent="0.35">
      <c r="A132" s="62" t="s">
        <v>1214</v>
      </c>
      <c r="B132" s="53" t="s">
        <v>572</v>
      </c>
      <c r="C132" s="118">
        <v>2.35E-2</v>
      </c>
      <c r="D132" s="118">
        <v>0</v>
      </c>
      <c r="E132" s="118">
        <v>0</v>
      </c>
      <c r="F132" s="333"/>
      <c r="G132" s="333"/>
      <c r="H132" s="118">
        <v>3.0925000000000001E-4</v>
      </c>
      <c r="I132" s="333"/>
    </row>
    <row r="133" spans="1:9" x14ac:dyDescent="0.35">
      <c r="A133" s="62" t="s">
        <v>1215</v>
      </c>
      <c r="B133" s="53" t="s">
        <v>572</v>
      </c>
      <c r="C133" s="118">
        <v>0</v>
      </c>
      <c r="D133" s="118">
        <v>0</v>
      </c>
      <c r="E133" s="118">
        <v>0</v>
      </c>
      <c r="F133" s="333"/>
      <c r="G133" s="333"/>
      <c r="H133" s="118">
        <v>0</v>
      </c>
      <c r="I133" s="333"/>
    </row>
    <row r="134" spans="1:9" x14ac:dyDescent="0.35">
      <c r="A134" s="62" t="s">
        <v>1216</v>
      </c>
      <c r="B134" s="53" t="s">
        <v>572</v>
      </c>
      <c r="C134" s="118">
        <v>123.6112894</v>
      </c>
      <c r="D134" s="118">
        <v>9.8000000000000004E-2</v>
      </c>
      <c r="E134" s="118">
        <v>9.8000000000000004E-2</v>
      </c>
      <c r="F134" s="333"/>
      <c r="G134" s="333"/>
      <c r="H134" s="118">
        <v>3.5509957499999998</v>
      </c>
      <c r="I134" s="333"/>
    </row>
    <row r="135" spans="1:9" x14ac:dyDescent="0.35">
      <c r="A135" s="62" t="s">
        <v>1217</v>
      </c>
      <c r="B135" s="53" t="s">
        <v>572</v>
      </c>
      <c r="C135" s="118">
        <v>0.01</v>
      </c>
      <c r="D135" s="118">
        <v>0</v>
      </c>
      <c r="E135" s="118">
        <v>0</v>
      </c>
      <c r="F135" s="333"/>
      <c r="G135" s="333"/>
      <c r="H135" s="118">
        <v>8.2879999999999993E-5</v>
      </c>
      <c r="I135" s="333"/>
    </row>
    <row r="136" spans="1:9" x14ac:dyDescent="0.35">
      <c r="A136" s="62" t="s">
        <v>1218</v>
      </c>
      <c r="B136" s="53" t="s">
        <v>572</v>
      </c>
      <c r="C136" s="118">
        <v>13.77720843</v>
      </c>
      <c r="D136" s="118">
        <v>0</v>
      </c>
      <c r="E136" s="118">
        <v>0</v>
      </c>
      <c r="F136" s="333"/>
      <c r="G136" s="333"/>
      <c r="H136" s="118">
        <v>1.742956E-2</v>
      </c>
      <c r="I136" s="333"/>
    </row>
    <row r="137" spans="1:9" x14ac:dyDescent="0.35">
      <c r="A137" s="62" t="s">
        <v>1219</v>
      </c>
      <c r="B137" s="53" t="s">
        <v>572</v>
      </c>
      <c r="C137" s="118">
        <v>3.9399999999999998E-2</v>
      </c>
      <c r="D137" s="118">
        <v>0</v>
      </c>
      <c r="E137" s="118">
        <v>0</v>
      </c>
      <c r="F137" s="333"/>
      <c r="G137" s="333"/>
      <c r="H137" s="118">
        <v>5.3209999999999994E-5</v>
      </c>
      <c r="I137" s="333"/>
    </row>
    <row r="138" spans="1:9" x14ac:dyDescent="0.35">
      <c r="A138" s="62" t="s">
        <v>1594</v>
      </c>
      <c r="B138" s="53" t="s">
        <v>572</v>
      </c>
      <c r="C138" s="118">
        <v>6.7000000000000002E-3</v>
      </c>
      <c r="D138" s="118">
        <v>0</v>
      </c>
      <c r="E138" s="118">
        <v>0</v>
      </c>
      <c r="F138" s="333"/>
      <c r="G138" s="333"/>
      <c r="H138" s="118">
        <v>1.6909999999999999E-5</v>
      </c>
      <c r="I138" s="333"/>
    </row>
    <row r="139" spans="1:9" x14ac:dyDescent="0.35">
      <c r="A139" s="62" t="s">
        <v>1220</v>
      </c>
      <c r="B139" s="53" t="s">
        <v>572</v>
      </c>
      <c r="C139" s="118">
        <v>1.4295496999999999</v>
      </c>
      <c r="D139" s="118">
        <v>0</v>
      </c>
      <c r="E139" s="118">
        <v>0</v>
      </c>
      <c r="F139" s="333"/>
      <c r="G139" s="333"/>
      <c r="H139" s="118">
        <v>2.8084099999999999E-3</v>
      </c>
      <c r="I139" s="333"/>
    </row>
    <row r="140" spans="1:9" x14ac:dyDescent="0.35">
      <c r="A140" s="62" t="s">
        <v>1268</v>
      </c>
      <c r="B140" s="53" t="s">
        <v>572</v>
      </c>
      <c r="C140" s="118">
        <v>2.4400000000000002E-2</v>
      </c>
      <c r="D140" s="118">
        <v>0</v>
      </c>
      <c r="E140" s="118">
        <v>0</v>
      </c>
      <c r="F140" s="333"/>
      <c r="G140" s="333"/>
      <c r="H140" s="118">
        <v>3.294E-5</v>
      </c>
      <c r="I140" s="333"/>
    </row>
    <row r="141" spans="1:9" x14ac:dyDescent="0.35">
      <c r="A141" s="62" t="s">
        <v>1222</v>
      </c>
      <c r="B141" s="53" t="s">
        <v>572</v>
      </c>
      <c r="C141" s="118">
        <v>0.37456099999999998</v>
      </c>
      <c r="D141" s="118">
        <v>0</v>
      </c>
      <c r="E141" s="118">
        <v>0</v>
      </c>
      <c r="F141" s="333"/>
      <c r="G141" s="333"/>
      <c r="H141" s="118">
        <v>1.0825900000000002E-3</v>
      </c>
      <c r="I141" s="333"/>
    </row>
    <row r="142" spans="1:9" x14ac:dyDescent="0.35">
      <c r="A142" s="62" t="s">
        <v>1223</v>
      </c>
      <c r="B142" s="53" t="s">
        <v>572</v>
      </c>
      <c r="C142" s="118">
        <v>5.0000000000000001E-3</v>
      </c>
      <c r="D142" s="118">
        <v>0</v>
      </c>
      <c r="E142" s="118">
        <v>0</v>
      </c>
      <c r="F142" s="333"/>
      <c r="G142" s="333"/>
      <c r="H142" s="118">
        <v>0</v>
      </c>
      <c r="I142" s="333"/>
    </row>
    <row r="143" spans="1:9" x14ac:dyDescent="0.35">
      <c r="A143" s="62" t="s">
        <v>1225</v>
      </c>
      <c r="B143" s="53" t="s">
        <v>572</v>
      </c>
      <c r="C143" s="118">
        <v>0.85755550999999997</v>
      </c>
      <c r="D143" s="118">
        <v>0</v>
      </c>
      <c r="E143" s="118">
        <v>0</v>
      </c>
      <c r="F143" s="333"/>
      <c r="G143" s="333"/>
      <c r="H143" s="118">
        <v>1.9166300000000001E-3</v>
      </c>
      <c r="I143" s="333"/>
    </row>
    <row r="144" spans="1:9" x14ac:dyDescent="0.35">
      <c r="A144" s="62" t="s">
        <v>1227</v>
      </c>
      <c r="B144" s="53" t="s">
        <v>572</v>
      </c>
      <c r="C144" s="118">
        <v>0.28749999999999998</v>
      </c>
      <c r="D144" s="118">
        <v>0</v>
      </c>
      <c r="E144" s="118">
        <v>0</v>
      </c>
      <c r="F144" s="333"/>
      <c r="G144" s="333"/>
      <c r="H144" s="118">
        <v>4.0622000000000005E-4</v>
      </c>
      <c r="I144" s="333"/>
    </row>
    <row r="145" spans="1:9" x14ac:dyDescent="0.35">
      <c r="A145" s="62" t="s">
        <v>1229</v>
      </c>
      <c r="B145" s="53" t="s">
        <v>572</v>
      </c>
      <c r="C145" s="118">
        <v>7.4999999999999997E-3</v>
      </c>
      <c r="D145" s="118">
        <v>0</v>
      </c>
      <c r="E145" s="118">
        <v>0</v>
      </c>
      <c r="F145" s="333"/>
      <c r="G145" s="333"/>
      <c r="H145" s="118">
        <v>1.1419E-4</v>
      </c>
      <c r="I145" s="333"/>
    </row>
    <row r="146" spans="1:9" x14ac:dyDescent="0.35">
      <c r="A146" s="62" t="s">
        <v>1230</v>
      </c>
      <c r="B146" s="53" t="s">
        <v>572</v>
      </c>
      <c r="C146" s="118">
        <v>2.2000000000000001E-3</v>
      </c>
      <c r="D146" s="118">
        <v>0</v>
      </c>
      <c r="E146" s="118">
        <v>0</v>
      </c>
      <c r="F146" s="333"/>
      <c r="G146" s="333"/>
      <c r="H146" s="118">
        <v>2.9700000000000004E-6</v>
      </c>
      <c r="I146" s="333"/>
    </row>
    <row r="147" spans="1:9" x14ac:dyDescent="0.35">
      <c r="A147" s="62" t="s">
        <v>1231</v>
      </c>
      <c r="B147" s="53" t="s">
        <v>572</v>
      </c>
      <c r="C147" s="118">
        <v>0.03</v>
      </c>
      <c r="D147" s="118">
        <v>0</v>
      </c>
      <c r="E147" s="118">
        <v>0</v>
      </c>
      <c r="F147" s="333"/>
      <c r="G147" s="333"/>
      <c r="H147" s="118">
        <v>3.9619999999999997E-5</v>
      </c>
      <c r="I147" s="333"/>
    </row>
    <row r="148" spans="1:9" x14ac:dyDescent="0.35">
      <c r="A148" s="62" t="s">
        <v>1232</v>
      </c>
      <c r="B148" s="53" t="s">
        <v>572</v>
      </c>
      <c r="C148" s="118">
        <v>6.6076800000000005E-2</v>
      </c>
      <c r="D148" s="118">
        <v>0</v>
      </c>
      <c r="E148" s="118">
        <v>0</v>
      </c>
      <c r="F148" s="333"/>
      <c r="G148" s="333"/>
      <c r="H148" s="118">
        <v>7.7500000000000003E-6</v>
      </c>
      <c r="I148" s="333"/>
    </row>
    <row r="149" spans="1:9" x14ac:dyDescent="0.35">
      <c r="A149" s="62" t="s">
        <v>1233</v>
      </c>
      <c r="B149" s="53" t="s">
        <v>572</v>
      </c>
      <c r="C149" s="118">
        <v>7.0000000000000001E-3</v>
      </c>
      <c r="D149" s="118">
        <v>0</v>
      </c>
      <c r="E149" s="118">
        <v>0</v>
      </c>
      <c r="F149" s="333"/>
      <c r="G149" s="333"/>
      <c r="H149" s="118">
        <v>2.4625799999999998E-3</v>
      </c>
      <c r="I149" s="333"/>
    </row>
    <row r="150" spans="1:9" x14ac:dyDescent="0.35">
      <c r="A150" s="62" t="s">
        <v>1269</v>
      </c>
      <c r="B150" s="53" t="s">
        <v>572</v>
      </c>
      <c r="C150" s="118">
        <v>1.6400000000000001E-2</v>
      </c>
      <c r="D150" s="118">
        <v>0</v>
      </c>
      <c r="E150" s="118">
        <v>0</v>
      </c>
      <c r="F150" s="333"/>
      <c r="G150" s="333"/>
      <c r="H150" s="118">
        <v>2.2140000000000001E-5</v>
      </c>
      <c r="I150" s="333"/>
    </row>
    <row r="151" spans="1:9" x14ac:dyDescent="0.35">
      <c r="A151" s="62" t="s">
        <v>1234</v>
      </c>
      <c r="B151" s="53" t="s">
        <v>572</v>
      </c>
      <c r="C151" s="118">
        <v>1.479959E-2</v>
      </c>
      <c r="D151" s="118">
        <v>0</v>
      </c>
      <c r="E151" s="118">
        <v>0</v>
      </c>
      <c r="F151" s="333"/>
      <c r="G151" s="333"/>
      <c r="H151" s="118">
        <v>3.1895999999999997E-4</v>
      </c>
      <c r="I151" s="333"/>
    </row>
    <row r="152" spans="1:9" x14ac:dyDescent="0.35">
      <c r="A152" s="62" t="s">
        <v>1235</v>
      </c>
      <c r="B152" s="53" t="s">
        <v>572</v>
      </c>
      <c r="C152" s="118">
        <v>6.1999999999999998E-3</v>
      </c>
      <c r="D152" s="118">
        <v>0</v>
      </c>
      <c r="E152" s="118">
        <v>0</v>
      </c>
      <c r="F152" s="333"/>
      <c r="G152" s="333"/>
      <c r="H152" s="118">
        <v>8.3700000000000012E-6</v>
      </c>
      <c r="I152" s="333"/>
    </row>
    <row r="153" spans="1:9" x14ac:dyDescent="0.35">
      <c r="A153" s="62" t="s">
        <v>1236</v>
      </c>
      <c r="B153" s="53" t="s">
        <v>572</v>
      </c>
      <c r="C153" s="118">
        <v>5.1999999999999998E-3</v>
      </c>
      <c r="D153" s="118">
        <v>0</v>
      </c>
      <c r="E153" s="118">
        <v>0</v>
      </c>
      <c r="F153" s="333"/>
      <c r="G153" s="333"/>
      <c r="H153" s="118">
        <v>7.0199999999999997E-6</v>
      </c>
      <c r="I153" s="333"/>
    </row>
    <row r="154" spans="1:9" x14ac:dyDescent="0.35">
      <c r="A154" s="62" t="s">
        <v>1237</v>
      </c>
      <c r="B154" s="53" t="s">
        <v>572</v>
      </c>
      <c r="C154" s="118">
        <v>3.7000000000000002E-3</v>
      </c>
      <c r="D154" s="118">
        <v>0</v>
      </c>
      <c r="E154" s="118">
        <v>0</v>
      </c>
      <c r="F154" s="333"/>
      <c r="G154" s="333"/>
      <c r="H154" s="118">
        <v>2.9700000000000004E-6</v>
      </c>
      <c r="I154" s="333"/>
    </row>
    <row r="155" spans="1:9" x14ac:dyDescent="0.35">
      <c r="A155" s="62" t="s">
        <v>1238</v>
      </c>
      <c r="B155" s="53" t="s">
        <v>572</v>
      </c>
      <c r="C155" s="118">
        <v>1.9358575699999998</v>
      </c>
      <c r="D155" s="118">
        <v>0</v>
      </c>
      <c r="E155" s="118">
        <v>0</v>
      </c>
      <c r="F155" s="333"/>
      <c r="G155" s="333"/>
      <c r="H155" s="118">
        <v>2.2943500000000001E-3</v>
      </c>
      <c r="I155" s="333"/>
    </row>
    <row r="156" spans="1:9" x14ac:dyDescent="0.35">
      <c r="A156" s="62" t="s">
        <v>1239</v>
      </c>
      <c r="B156" s="53" t="s">
        <v>572</v>
      </c>
      <c r="C156" s="118">
        <v>6.0000000000000001E-3</v>
      </c>
      <c r="D156" s="118">
        <v>0</v>
      </c>
      <c r="E156" s="118">
        <v>0</v>
      </c>
      <c r="F156" s="333"/>
      <c r="G156" s="333"/>
      <c r="H156" s="118">
        <v>8.1000000000000004E-6</v>
      </c>
      <c r="I156" s="333"/>
    </row>
    <row r="157" spans="1:9" x14ac:dyDescent="0.35">
      <c r="A157" s="62" t="s">
        <v>1240</v>
      </c>
      <c r="B157" s="53" t="s">
        <v>572</v>
      </c>
      <c r="C157" s="118">
        <v>7.0000000000000001E-3</v>
      </c>
      <c r="D157" s="118">
        <v>0</v>
      </c>
      <c r="E157" s="118">
        <v>0</v>
      </c>
      <c r="F157" s="333"/>
      <c r="G157" s="333"/>
      <c r="H157" s="118">
        <v>9.4499999999999993E-6</v>
      </c>
      <c r="I157" s="333"/>
    </row>
    <row r="158" spans="1:9" x14ac:dyDescent="0.35">
      <c r="A158" s="62" t="s">
        <v>1241</v>
      </c>
      <c r="B158" s="53" t="s">
        <v>572</v>
      </c>
      <c r="C158" s="118">
        <v>5.0000000000000001E-3</v>
      </c>
      <c r="D158" s="118">
        <v>0</v>
      </c>
      <c r="E158" s="118">
        <v>0</v>
      </c>
      <c r="F158" s="333"/>
      <c r="G158" s="333"/>
      <c r="H158" s="118">
        <v>6.7499999999999997E-6</v>
      </c>
      <c r="I158" s="333"/>
    </row>
    <row r="159" spans="1:9" x14ac:dyDescent="0.35">
      <c r="A159" s="62" t="s">
        <v>1242</v>
      </c>
      <c r="B159" s="53" t="s">
        <v>572</v>
      </c>
      <c r="C159" s="118">
        <v>5.1413569999999999E-2</v>
      </c>
      <c r="D159" s="118">
        <v>0</v>
      </c>
      <c r="E159" s="118">
        <v>0</v>
      </c>
      <c r="F159" s="333"/>
      <c r="G159" s="333"/>
      <c r="H159" s="118">
        <v>2.2020000000000003E-5</v>
      </c>
      <c r="I159" s="333"/>
    </row>
    <row r="160" spans="1:9" x14ac:dyDescent="0.35">
      <c r="A160" s="62" t="s">
        <v>1243</v>
      </c>
      <c r="B160" s="53" t="s">
        <v>572</v>
      </c>
      <c r="C160" s="118">
        <v>0.02</v>
      </c>
      <c r="D160" s="118">
        <v>0</v>
      </c>
      <c r="E160" s="118">
        <v>0</v>
      </c>
      <c r="F160" s="333"/>
      <c r="G160" s="333"/>
      <c r="H160" s="118">
        <v>2.6999999999999999E-5</v>
      </c>
      <c r="I160" s="333"/>
    </row>
    <row r="161" spans="1:9" x14ac:dyDescent="0.35">
      <c r="A161" s="62" t="s">
        <v>1244</v>
      </c>
      <c r="B161" s="53" t="s">
        <v>572</v>
      </c>
      <c r="C161" s="118">
        <v>2.9460409199999997</v>
      </c>
      <c r="D161" s="118">
        <v>0</v>
      </c>
      <c r="E161" s="118">
        <v>0</v>
      </c>
      <c r="F161" s="333"/>
      <c r="G161" s="333"/>
      <c r="H161" s="118">
        <v>9.5314999999999994E-4</v>
      </c>
      <c r="I161" s="333"/>
    </row>
    <row r="162" spans="1:9" x14ac:dyDescent="0.35">
      <c r="A162" s="62" t="s">
        <v>1245</v>
      </c>
      <c r="B162" s="53" t="s">
        <v>572</v>
      </c>
      <c r="C162" s="118">
        <v>3.6540000000000001E-3</v>
      </c>
      <c r="D162" s="118">
        <v>0</v>
      </c>
      <c r="E162" s="118">
        <v>0</v>
      </c>
      <c r="F162" s="333"/>
      <c r="G162" s="333"/>
      <c r="H162" s="118">
        <v>4.9299999999999994E-6</v>
      </c>
      <c r="I162" s="333"/>
    </row>
    <row r="163" spans="1:9" x14ac:dyDescent="0.35">
      <c r="A163" s="62" t="s">
        <v>1246</v>
      </c>
      <c r="B163" s="53" t="s">
        <v>572</v>
      </c>
      <c r="C163" s="118">
        <v>7.7000000000000002E-3</v>
      </c>
      <c r="D163" s="118">
        <v>0</v>
      </c>
      <c r="E163" s="118">
        <v>0</v>
      </c>
      <c r="F163" s="333"/>
      <c r="G163" s="333"/>
      <c r="H163" s="118">
        <v>1.04E-5</v>
      </c>
      <c r="I163" s="333"/>
    </row>
    <row r="164" spans="1:9" x14ac:dyDescent="0.35">
      <c r="A164" s="62" t="s">
        <v>1247</v>
      </c>
      <c r="B164" s="53" t="s">
        <v>572</v>
      </c>
      <c r="C164" s="118">
        <v>0.70274795999999995</v>
      </c>
      <c r="D164" s="118">
        <v>0</v>
      </c>
      <c r="E164" s="118">
        <v>0</v>
      </c>
      <c r="F164" s="333"/>
      <c r="G164" s="333"/>
      <c r="H164" s="118">
        <v>1.28298E-3</v>
      </c>
      <c r="I164" s="333"/>
    </row>
    <row r="165" spans="1:9" x14ac:dyDescent="0.35">
      <c r="A165" s="62" t="s">
        <v>1248</v>
      </c>
      <c r="B165" s="53" t="s">
        <v>572</v>
      </c>
      <c r="C165" s="118">
        <v>1.2557809999999999E-2</v>
      </c>
      <c r="D165" s="118">
        <v>0</v>
      </c>
      <c r="E165" s="118">
        <v>0</v>
      </c>
      <c r="F165" s="333"/>
      <c r="G165" s="333"/>
      <c r="H165" s="118">
        <v>2.7900000000000001E-5</v>
      </c>
      <c r="I165" s="333"/>
    </row>
    <row r="166" spans="1:9" x14ac:dyDescent="0.35">
      <c r="A166" s="62" t="s">
        <v>1249</v>
      </c>
      <c r="B166" s="53" t="s">
        <v>572</v>
      </c>
      <c r="C166" s="118">
        <v>4.0471E-2</v>
      </c>
      <c r="D166" s="118">
        <v>0</v>
      </c>
      <c r="E166" s="118">
        <v>0</v>
      </c>
      <c r="F166" s="333"/>
      <c r="G166" s="333"/>
      <c r="H166" s="118">
        <v>1.3818100000000002E-3</v>
      </c>
      <c r="I166" s="333"/>
    </row>
    <row r="167" spans="1:9" x14ac:dyDescent="0.35">
      <c r="A167" s="62" t="s">
        <v>1250</v>
      </c>
      <c r="B167" s="53" t="s">
        <v>572</v>
      </c>
      <c r="C167" s="118">
        <v>10.559685849999999</v>
      </c>
      <c r="D167" s="118">
        <v>0</v>
      </c>
      <c r="E167" s="118">
        <v>0</v>
      </c>
      <c r="F167" s="333"/>
      <c r="G167" s="333"/>
      <c r="H167" s="118">
        <v>1.1703499999999999E-3</v>
      </c>
      <c r="I167" s="333"/>
    </row>
    <row r="168" spans="1:9" x14ac:dyDescent="0.35">
      <c r="A168" s="62" t="s">
        <v>1251</v>
      </c>
      <c r="B168" s="53" t="s">
        <v>572</v>
      </c>
      <c r="C168" s="118">
        <v>3.3753397200000004</v>
      </c>
      <c r="D168" s="118">
        <v>0</v>
      </c>
      <c r="E168" s="118">
        <v>0</v>
      </c>
      <c r="F168" s="333"/>
      <c r="G168" s="333"/>
      <c r="H168" s="118">
        <v>5.3111970000000001E-2</v>
      </c>
      <c r="I168" s="333"/>
    </row>
    <row r="169" spans="1:9" x14ac:dyDescent="0.35">
      <c r="A169" s="62" t="s">
        <v>1252</v>
      </c>
      <c r="B169" s="53" t="s">
        <v>572</v>
      </c>
      <c r="C169" s="118">
        <v>0.32656346999999997</v>
      </c>
      <c r="D169" s="118">
        <v>0</v>
      </c>
      <c r="E169" s="118">
        <v>0</v>
      </c>
      <c r="F169" s="333"/>
      <c r="G169" s="333"/>
      <c r="H169" s="118">
        <v>3.481E-5</v>
      </c>
      <c r="I169" s="333"/>
    </row>
    <row r="170" spans="1:9" x14ac:dyDescent="0.35">
      <c r="A170" s="62" t="s">
        <v>1253</v>
      </c>
      <c r="B170" s="53" t="s">
        <v>572</v>
      </c>
      <c r="C170" s="118">
        <v>0.18095209000000001</v>
      </c>
      <c r="D170" s="118">
        <v>0</v>
      </c>
      <c r="E170" s="118">
        <v>0</v>
      </c>
      <c r="F170" s="333"/>
      <c r="G170" s="333"/>
      <c r="H170" s="118">
        <v>2.28801E-3</v>
      </c>
      <c r="I170" s="333"/>
    </row>
    <row r="171" spans="1:9" x14ac:dyDescent="0.35">
      <c r="A171" s="62" t="s">
        <v>1254</v>
      </c>
      <c r="B171" s="53" t="s">
        <v>572</v>
      </c>
      <c r="C171" s="118">
        <v>164.57822891000001</v>
      </c>
      <c r="D171" s="118">
        <v>2.2000000000000001E-3</v>
      </c>
      <c r="E171" s="118">
        <v>2.2000000000000001E-3</v>
      </c>
      <c r="F171" s="333"/>
      <c r="G171" s="333"/>
      <c r="H171" s="118">
        <v>1.2440851300000002</v>
      </c>
      <c r="I171" s="333"/>
    </row>
    <row r="172" spans="1:9" x14ac:dyDescent="0.35">
      <c r="A172" s="62" t="s">
        <v>1270</v>
      </c>
      <c r="B172" s="53" t="s">
        <v>572</v>
      </c>
      <c r="C172" s="118">
        <v>3.5000000000000001E-3</v>
      </c>
      <c r="D172" s="118">
        <v>0</v>
      </c>
      <c r="E172" s="118">
        <v>0</v>
      </c>
      <c r="F172" s="333"/>
      <c r="G172" s="333"/>
      <c r="H172" s="118">
        <v>4.7299999999999996E-6</v>
      </c>
      <c r="I172" s="333"/>
    </row>
    <row r="173" spans="1:9" x14ac:dyDescent="0.35">
      <c r="A173" s="62" t="s">
        <v>1256</v>
      </c>
      <c r="B173" s="53" t="s">
        <v>572</v>
      </c>
      <c r="C173" s="118">
        <v>0.16246727999999999</v>
      </c>
      <c r="D173" s="118">
        <v>6.3E-3</v>
      </c>
      <c r="E173" s="118">
        <v>6.3E-3</v>
      </c>
      <c r="F173" s="333"/>
      <c r="G173" s="333"/>
      <c r="H173" s="118">
        <v>5.3319999999999998E-5</v>
      </c>
      <c r="I173" s="333"/>
    </row>
    <row r="174" spans="1:9" x14ac:dyDescent="0.35">
      <c r="A174" s="62" t="s">
        <v>1257</v>
      </c>
      <c r="B174" s="53" t="s">
        <v>572</v>
      </c>
      <c r="C174" s="118">
        <v>1.9300000000000001E-2</v>
      </c>
      <c r="D174" s="118">
        <v>0</v>
      </c>
      <c r="E174" s="118">
        <v>0</v>
      </c>
      <c r="F174" s="333"/>
      <c r="G174" s="333"/>
      <c r="H174" s="118">
        <v>3.625E-5</v>
      </c>
      <c r="I174" s="333"/>
    </row>
    <row r="175" spans="1:9" x14ac:dyDescent="0.35">
      <c r="A175" s="62" t="s">
        <v>1259</v>
      </c>
      <c r="B175" s="53" t="s">
        <v>572</v>
      </c>
      <c r="C175" s="118">
        <v>0.04</v>
      </c>
      <c r="D175" s="118">
        <v>0</v>
      </c>
      <c r="E175" s="118">
        <v>0</v>
      </c>
      <c r="F175" s="333"/>
      <c r="G175" s="333"/>
      <c r="H175" s="118">
        <v>5.3999999999999998E-5</v>
      </c>
      <c r="I175" s="333"/>
    </row>
    <row r="176" spans="1:9" x14ac:dyDescent="0.35">
      <c r="A176" s="62" t="s">
        <v>1260</v>
      </c>
      <c r="B176" s="53" t="s">
        <v>572</v>
      </c>
      <c r="C176" s="118">
        <v>3.12166875</v>
      </c>
      <c r="D176" s="118">
        <v>0</v>
      </c>
      <c r="E176" s="118">
        <v>0</v>
      </c>
      <c r="F176" s="333"/>
      <c r="G176" s="333"/>
      <c r="H176" s="118">
        <v>5.7097700000000003E-3</v>
      </c>
      <c r="I176" s="333"/>
    </row>
    <row r="177" spans="1:9" x14ac:dyDescent="0.35">
      <c r="A177" s="62" t="s">
        <v>1271</v>
      </c>
      <c r="B177" s="53" t="s">
        <v>572</v>
      </c>
      <c r="C177" s="118">
        <v>1.2999999999999999E-2</v>
      </c>
      <c r="D177" s="118">
        <v>0</v>
      </c>
      <c r="E177" s="118">
        <v>0</v>
      </c>
      <c r="F177" s="333"/>
      <c r="G177" s="333"/>
      <c r="H177" s="118">
        <v>9.2E-6</v>
      </c>
      <c r="I177" s="333"/>
    </row>
    <row r="178" spans="1:9" x14ac:dyDescent="0.35">
      <c r="A178" s="62" t="s">
        <v>1262</v>
      </c>
      <c r="B178" s="53" t="s">
        <v>572</v>
      </c>
      <c r="C178" s="118">
        <v>0.01</v>
      </c>
      <c r="D178" s="118">
        <v>0</v>
      </c>
      <c r="E178" s="118">
        <v>0</v>
      </c>
      <c r="F178" s="333"/>
      <c r="G178" s="333"/>
      <c r="H178" s="118">
        <v>1.202E-5</v>
      </c>
      <c r="I178" s="333"/>
    </row>
    <row r="179" spans="1:9" x14ac:dyDescent="0.35">
      <c r="A179" s="62" t="s">
        <v>1263</v>
      </c>
      <c r="B179" s="53" t="s">
        <v>572</v>
      </c>
      <c r="C179" s="118">
        <v>1.4818600000000001E-2</v>
      </c>
      <c r="D179" s="118">
        <v>0</v>
      </c>
      <c r="E179" s="118">
        <v>0</v>
      </c>
      <c r="F179" s="333"/>
      <c r="G179" s="333"/>
      <c r="H179" s="118">
        <v>3.6279999999999998E-5</v>
      </c>
      <c r="I179" s="333"/>
    </row>
    <row r="180" spans="1:9" x14ac:dyDescent="0.35">
      <c r="A180" s="169" t="s">
        <v>169</v>
      </c>
      <c r="B180" s="55" t="s">
        <v>39</v>
      </c>
      <c r="C180" s="30">
        <v>29582.54</v>
      </c>
      <c r="D180" s="30">
        <v>805.29</v>
      </c>
      <c r="E180" s="30">
        <v>805.29</v>
      </c>
      <c r="F180" s="30">
        <v>22226.84</v>
      </c>
      <c r="G180" s="30">
        <v>-317.26</v>
      </c>
      <c r="H180" s="30">
        <v>125.13708412999998</v>
      </c>
      <c r="I180" s="30">
        <v>0</v>
      </c>
    </row>
  </sheetData>
  <mergeCells count="6">
    <mergeCell ref="A8:B8"/>
    <mergeCell ref="A3:B3"/>
    <mergeCell ref="A4:G4"/>
    <mergeCell ref="A7:B7"/>
    <mergeCell ref="C6:F6"/>
    <mergeCell ref="D7:E7"/>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3:H28"/>
  <sheetViews>
    <sheetView showGridLines="0" workbookViewId="0"/>
  </sheetViews>
  <sheetFormatPr baseColWidth="10" defaultColWidth="9.1796875" defaultRowHeight="14.5" x14ac:dyDescent="0.35"/>
  <cols>
    <col min="1" max="1" width="11" style="121" customWidth="1"/>
    <col min="2" max="2" width="65.54296875" style="121" customWidth="1"/>
    <col min="3" max="6" width="21.81640625" style="121" customWidth="1"/>
    <col min="7" max="8" width="18.54296875" customWidth="1"/>
  </cols>
  <sheetData>
    <row r="3" spans="1:8" ht="40" customHeight="1" x14ac:dyDescent="0.35">
      <c r="A3" s="372" t="s">
        <v>853</v>
      </c>
      <c r="B3" s="372"/>
      <c r="C3" s="139"/>
      <c r="D3" s="139"/>
      <c r="E3" s="452"/>
      <c r="F3" s="452"/>
      <c r="G3" s="461"/>
      <c r="H3" s="461"/>
    </row>
    <row r="4" spans="1:8" ht="19" customHeight="1" x14ac:dyDescent="0.35">
      <c r="A4" s="185"/>
      <c r="B4" s="185"/>
      <c r="C4" s="185"/>
      <c r="D4" s="185"/>
      <c r="E4" s="452"/>
      <c r="F4" s="452"/>
      <c r="G4" s="461"/>
      <c r="H4" s="461"/>
    </row>
    <row r="5" spans="1:8" ht="19" customHeight="1" x14ac:dyDescent="0.35">
      <c r="A5" s="462"/>
      <c r="B5" s="463"/>
      <c r="C5" s="292" t="s">
        <v>1</v>
      </c>
      <c r="D5" s="292" t="s">
        <v>2</v>
      </c>
      <c r="E5" s="292" t="s">
        <v>3</v>
      </c>
      <c r="F5" s="292" t="s">
        <v>4</v>
      </c>
      <c r="G5" s="292" t="s">
        <v>5</v>
      </c>
      <c r="H5" s="292" t="s">
        <v>6</v>
      </c>
    </row>
    <row r="6" spans="1:8" ht="19" customHeight="1" x14ac:dyDescent="0.35">
      <c r="A6" s="457"/>
      <c r="B6" s="458"/>
      <c r="C6" s="464" t="s">
        <v>786</v>
      </c>
      <c r="D6" s="465"/>
      <c r="E6" s="465"/>
      <c r="F6" s="466"/>
      <c r="G6" s="293"/>
      <c r="H6" s="293"/>
    </row>
    <row r="7" spans="1:8" ht="87.5" x14ac:dyDescent="0.35">
      <c r="A7" s="457"/>
      <c r="B7" s="458"/>
      <c r="C7" s="294"/>
      <c r="D7" s="464" t="s">
        <v>1542</v>
      </c>
      <c r="E7" s="466"/>
      <c r="F7" s="295" t="s">
        <v>1544</v>
      </c>
      <c r="G7" s="296" t="s">
        <v>849</v>
      </c>
      <c r="H7" s="296" t="s">
        <v>851</v>
      </c>
    </row>
    <row r="8" spans="1:8" ht="19" customHeight="1" x14ac:dyDescent="0.35">
      <c r="A8" s="459"/>
      <c r="B8" s="460"/>
      <c r="C8" s="294"/>
      <c r="D8" s="297"/>
      <c r="E8" s="295" t="s">
        <v>852</v>
      </c>
      <c r="F8" s="294"/>
      <c r="G8" s="294"/>
      <c r="H8" s="294"/>
    </row>
    <row r="9" spans="1:8" ht="19" customHeight="1" x14ac:dyDescent="0.35">
      <c r="A9" s="144" t="s">
        <v>142</v>
      </c>
      <c r="B9" s="15" t="s">
        <v>854</v>
      </c>
      <c r="C9" s="118">
        <v>92.57</v>
      </c>
      <c r="D9" s="118">
        <v>0.56000000000000005</v>
      </c>
      <c r="E9" s="118">
        <v>0.56000000000000005</v>
      </c>
      <c r="F9" s="118">
        <v>92.57</v>
      </c>
      <c r="G9" s="118">
        <v>-0.41</v>
      </c>
      <c r="H9" s="118">
        <v>0</v>
      </c>
    </row>
    <row r="10" spans="1:8" ht="19" customHeight="1" x14ac:dyDescent="0.35">
      <c r="A10" s="144" t="s">
        <v>748</v>
      </c>
      <c r="B10" s="15" t="s">
        <v>855</v>
      </c>
      <c r="C10" s="118">
        <v>48.18</v>
      </c>
      <c r="D10" s="118">
        <v>0</v>
      </c>
      <c r="E10" s="118">
        <v>0</v>
      </c>
      <c r="F10" s="118">
        <v>48.18</v>
      </c>
      <c r="G10" s="118">
        <v>-0.14000000000000001</v>
      </c>
      <c r="H10" s="118">
        <v>0</v>
      </c>
    </row>
    <row r="11" spans="1:8" ht="19" customHeight="1" x14ac:dyDescent="0.35">
      <c r="A11" s="144" t="s">
        <v>143</v>
      </c>
      <c r="B11" s="15" t="s">
        <v>856</v>
      </c>
      <c r="C11" s="118">
        <v>2759.36</v>
      </c>
      <c r="D11" s="118">
        <v>137.65</v>
      </c>
      <c r="E11" s="118">
        <v>137.65</v>
      </c>
      <c r="F11" s="118">
        <v>2759.36</v>
      </c>
      <c r="G11" s="118">
        <v>-62.43</v>
      </c>
      <c r="H11" s="118">
        <v>0</v>
      </c>
    </row>
    <row r="12" spans="1:8" ht="19" customHeight="1" x14ac:dyDescent="0.35">
      <c r="A12" s="144" t="s">
        <v>144</v>
      </c>
      <c r="B12" s="15" t="s">
        <v>857</v>
      </c>
      <c r="C12" s="118">
        <v>165.53</v>
      </c>
      <c r="D12" s="118">
        <v>2.96</v>
      </c>
      <c r="E12" s="118">
        <v>2.96</v>
      </c>
      <c r="F12" s="118">
        <v>165.53</v>
      </c>
      <c r="G12" s="118">
        <v>-0.6</v>
      </c>
      <c r="H12" s="118">
        <v>0</v>
      </c>
    </row>
    <row r="13" spans="1:8" ht="19" customHeight="1" x14ac:dyDescent="0.35">
      <c r="A13" s="144" t="s">
        <v>145</v>
      </c>
      <c r="B13" s="15" t="s">
        <v>858</v>
      </c>
      <c r="C13" s="118">
        <v>113.75</v>
      </c>
      <c r="D13" s="118">
        <v>0.36</v>
      </c>
      <c r="E13" s="118">
        <v>0.36</v>
      </c>
      <c r="F13" s="118">
        <v>113.75</v>
      </c>
      <c r="G13" s="118">
        <v>-0.47</v>
      </c>
      <c r="H13" s="118">
        <v>0</v>
      </c>
    </row>
    <row r="14" spans="1:8" ht="19" customHeight="1" x14ac:dyDescent="0.35">
      <c r="A14" s="144" t="s">
        <v>146</v>
      </c>
      <c r="B14" s="15" t="s">
        <v>859</v>
      </c>
      <c r="C14" s="118">
        <v>1136.56</v>
      </c>
      <c r="D14" s="118">
        <v>144.91</v>
      </c>
      <c r="E14" s="118">
        <v>144.91</v>
      </c>
      <c r="F14" s="118">
        <v>1136.56</v>
      </c>
      <c r="G14" s="118">
        <v>-43.92</v>
      </c>
      <c r="H14" s="118">
        <v>0</v>
      </c>
    </row>
    <row r="15" spans="1:8" ht="19" customHeight="1" x14ac:dyDescent="0.35">
      <c r="A15" s="144" t="s">
        <v>155</v>
      </c>
      <c r="B15" s="15" t="s">
        <v>860</v>
      </c>
      <c r="C15" s="118">
        <v>1458.23</v>
      </c>
      <c r="D15" s="118">
        <v>59.76</v>
      </c>
      <c r="E15" s="118">
        <v>59.76</v>
      </c>
      <c r="F15" s="118">
        <v>1458.23</v>
      </c>
      <c r="G15" s="118">
        <v>-33.29</v>
      </c>
      <c r="H15" s="118">
        <v>0</v>
      </c>
    </row>
    <row r="16" spans="1:8" ht="19" customHeight="1" x14ac:dyDescent="0.35">
      <c r="A16" s="144" t="s">
        <v>147</v>
      </c>
      <c r="B16" s="15" t="s">
        <v>861</v>
      </c>
      <c r="C16" s="118">
        <v>923.38</v>
      </c>
      <c r="D16" s="118">
        <v>39.69</v>
      </c>
      <c r="E16" s="118">
        <v>39.69</v>
      </c>
      <c r="F16" s="118">
        <v>918.71</v>
      </c>
      <c r="G16" s="118">
        <v>-10.39</v>
      </c>
      <c r="H16" s="118">
        <v>0</v>
      </c>
    </row>
    <row r="17" spans="1:8" ht="19" customHeight="1" x14ac:dyDescent="0.35">
      <c r="A17" s="144" t="s">
        <v>148</v>
      </c>
      <c r="B17" s="15" t="s">
        <v>862</v>
      </c>
      <c r="C17" s="118">
        <v>341.87</v>
      </c>
      <c r="D17" s="118">
        <v>18.5</v>
      </c>
      <c r="E17" s="118">
        <v>18.5</v>
      </c>
      <c r="F17" s="118">
        <v>341.87</v>
      </c>
      <c r="G17" s="118">
        <v>-4.84</v>
      </c>
      <c r="H17" s="118">
        <v>0</v>
      </c>
    </row>
    <row r="18" spans="1:8" ht="19" customHeight="1" x14ac:dyDescent="0.35">
      <c r="A18" s="144" t="s">
        <v>149</v>
      </c>
      <c r="B18" s="15" t="s">
        <v>863</v>
      </c>
      <c r="C18" s="118">
        <v>100.52</v>
      </c>
      <c r="D18" s="118">
        <v>4.1900000000000004</v>
      </c>
      <c r="E18" s="118">
        <v>4.1900000000000004</v>
      </c>
      <c r="F18" s="118">
        <v>100.52</v>
      </c>
      <c r="G18" s="118">
        <v>-0.8</v>
      </c>
      <c r="H18" s="118">
        <v>0</v>
      </c>
    </row>
    <row r="19" spans="1:8" ht="19" customHeight="1" x14ac:dyDescent="0.35">
      <c r="A19" s="144" t="s">
        <v>778</v>
      </c>
      <c r="B19" s="15" t="s">
        <v>864</v>
      </c>
      <c r="C19" s="118">
        <v>863.79</v>
      </c>
      <c r="D19" s="118">
        <v>34.049999999999997</v>
      </c>
      <c r="E19" s="118">
        <v>34.049999999999997</v>
      </c>
      <c r="F19" s="118">
        <v>863.79</v>
      </c>
      <c r="G19" s="118">
        <v>-17.95</v>
      </c>
      <c r="H19" s="118">
        <v>0</v>
      </c>
    </row>
    <row r="20" spans="1:8" ht="19" customHeight="1" x14ac:dyDescent="0.35">
      <c r="A20" s="144" t="s">
        <v>159</v>
      </c>
      <c r="B20" s="15" t="s">
        <v>865</v>
      </c>
      <c r="C20" s="118">
        <v>4111.3900000000003</v>
      </c>
      <c r="D20" s="118">
        <v>120.29</v>
      </c>
      <c r="E20" s="118">
        <v>120.29</v>
      </c>
      <c r="F20" s="118">
        <v>4065.52</v>
      </c>
      <c r="G20" s="118">
        <v>-39.880000000000003</v>
      </c>
      <c r="H20" s="118">
        <v>0</v>
      </c>
    </row>
    <row r="21" spans="1:8" ht="19" customHeight="1" x14ac:dyDescent="0.35">
      <c r="A21" s="144" t="s">
        <v>165</v>
      </c>
      <c r="B21" s="15" t="s">
        <v>866</v>
      </c>
      <c r="C21" s="118">
        <v>1293.33</v>
      </c>
      <c r="D21" s="118">
        <v>41.83</v>
      </c>
      <c r="E21" s="118">
        <v>41.83</v>
      </c>
      <c r="F21" s="118">
        <v>1293.33</v>
      </c>
      <c r="G21" s="118">
        <v>-12.92</v>
      </c>
      <c r="H21" s="118">
        <v>0</v>
      </c>
    </row>
    <row r="22" spans="1:8" ht="19" customHeight="1" x14ac:dyDescent="0.35">
      <c r="A22" s="144" t="s">
        <v>167</v>
      </c>
      <c r="B22" s="15" t="s">
        <v>867</v>
      </c>
      <c r="C22" s="118">
        <v>729.18</v>
      </c>
      <c r="D22" s="118">
        <v>44.34</v>
      </c>
      <c r="E22" s="118">
        <v>44.34</v>
      </c>
      <c r="F22" s="118">
        <v>717.03</v>
      </c>
      <c r="G22" s="118">
        <v>-27.62</v>
      </c>
      <c r="H22" s="118">
        <v>0</v>
      </c>
    </row>
    <row r="23" spans="1:8" ht="19" customHeight="1" x14ac:dyDescent="0.35">
      <c r="A23" s="144" t="s">
        <v>169</v>
      </c>
      <c r="B23" s="15" t="s">
        <v>868</v>
      </c>
      <c r="C23" s="118">
        <v>8.67</v>
      </c>
      <c r="D23" s="118">
        <v>0</v>
      </c>
      <c r="E23" s="118">
        <v>0</v>
      </c>
      <c r="F23" s="118">
        <v>8.67</v>
      </c>
      <c r="G23" s="118">
        <v>-0.01</v>
      </c>
      <c r="H23" s="118">
        <v>0</v>
      </c>
    </row>
    <row r="24" spans="1:8" ht="19" customHeight="1" x14ac:dyDescent="0.35">
      <c r="A24" s="144" t="s">
        <v>170</v>
      </c>
      <c r="B24" s="15" t="s">
        <v>869</v>
      </c>
      <c r="C24" s="118">
        <v>8.52</v>
      </c>
      <c r="D24" s="118">
        <v>0.75</v>
      </c>
      <c r="E24" s="118">
        <v>0.75</v>
      </c>
      <c r="F24" s="118">
        <v>8.52</v>
      </c>
      <c r="G24" s="118">
        <v>-0.55000000000000004</v>
      </c>
      <c r="H24" s="118">
        <v>0</v>
      </c>
    </row>
    <row r="25" spans="1:8" ht="19" customHeight="1" x14ac:dyDescent="0.35">
      <c r="A25" s="144" t="s">
        <v>171</v>
      </c>
      <c r="B25" s="15" t="s">
        <v>870</v>
      </c>
      <c r="C25" s="118">
        <v>44.09</v>
      </c>
      <c r="D25" s="118">
        <v>3.27</v>
      </c>
      <c r="E25" s="118">
        <v>3.27</v>
      </c>
      <c r="F25" s="118">
        <v>44.09</v>
      </c>
      <c r="G25" s="118">
        <v>-0.48</v>
      </c>
      <c r="H25" s="118">
        <v>0</v>
      </c>
    </row>
    <row r="26" spans="1:8" ht="19" customHeight="1" x14ac:dyDescent="0.35">
      <c r="A26" s="144" t="s">
        <v>172</v>
      </c>
      <c r="B26" s="15" t="s">
        <v>871</v>
      </c>
      <c r="C26" s="118">
        <v>24.96</v>
      </c>
      <c r="D26" s="118">
        <v>0.21</v>
      </c>
      <c r="E26" s="118">
        <v>0.21</v>
      </c>
      <c r="F26" s="118">
        <v>24.96</v>
      </c>
      <c r="G26" s="118">
        <v>-0.27</v>
      </c>
      <c r="H26" s="118">
        <v>0</v>
      </c>
    </row>
    <row r="27" spans="1:8" ht="19" customHeight="1" x14ac:dyDescent="0.35">
      <c r="A27" s="144" t="s">
        <v>173</v>
      </c>
      <c r="B27" s="15" t="s">
        <v>872</v>
      </c>
      <c r="C27" s="118">
        <v>134.69999999999999</v>
      </c>
      <c r="D27" s="118">
        <v>1.23</v>
      </c>
      <c r="E27" s="118">
        <v>1.23</v>
      </c>
      <c r="F27" s="118">
        <v>134.69999999999999</v>
      </c>
      <c r="G27" s="118">
        <v>-0.69</v>
      </c>
      <c r="H27" s="118">
        <v>0</v>
      </c>
    </row>
    <row r="28" spans="1:8" ht="19" customHeight="1" x14ac:dyDescent="0.35">
      <c r="A28" s="169" t="s">
        <v>174</v>
      </c>
      <c r="B28" s="140" t="s">
        <v>39</v>
      </c>
      <c r="C28" s="30">
        <v>14358.57</v>
      </c>
      <c r="D28" s="30">
        <v>654.53</v>
      </c>
      <c r="E28" s="30">
        <v>654.53</v>
      </c>
      <c r="F28" s="30">
        <v>14295.87</v>
      </c>
      <c r="G28" s="30">
        <v>-257.64999999999998</v>
      </c>
      <c r="H28" s="30">
        <v>0</v>
      </c>
    </row>
  </sheetData>
  <mergeCells count="9">
    <mergeCell ref="A7:B7"/>
    <mergeCell ref="A8:B8"/>
    <mergeCell ref="A3:B3"/>
    <mergeCell ref="E3:H3"/>
    <mergeCell ref="E4:H4"/>
    <mergeCell ref="A5:B5"/>
    <mergeCell ref="A6:B6"/>
    <mergeCell ref="C6:F6"/>
    <mergeCell ref="D7:E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3:E15"/>
  <sheetViews>
    <sheetView showGridLines="0" workbookViewId="0"/>
  </sheetViews>
  <sheetFormatPr baseColWidth="10" defaultColWidth="9.1796875" defaultRowHeight="14.5" x14ac:dyDescent="0.35"/>
  <cols>
    <col min="1" max="1" width="11" style="121" customWidth="1"/>
    <col min="2" max="2" width="2.1796875" style="121" customWidth="1"/>
    <col min="3" max="3" width="65.54296875" style="121" customWidth="1"/>
    <col min="4" max="5" width="21.81640625" style="121" customWidth="1"/>
  </cols>
  <sheetData>
    <row r="3" spans="1:5" ht="39" customHeight="1" x14ac:dyDescent="0.35">
      <c r="A3" s="372" t="s">
        <v>873</v>
      </c>
      <c r="B3" s="372"/>
      <c r="C3" s="372"/>
      <c r="D3" s="139"/>
      <c r="E3" s="139"/>
    </row>
    <row r="4" spans="1:5" ht="20.149999999999999" customHeight="1" x14ac:dyDescent="0.35">
      <c r="A4" s="65"/>
      <c r="B4" s="65"/>
      <c r="C4" s="65"/>
      <c r="D4" s="65"/>
      <c r="E4" s="65"/>
    </row>
    <row r="5" spans="1:5" ht="20.149999999999999" customHeight="1" x14ac:dyDescent="0.35">
      <c r="A5" s="449"/>
      <c r="B5" s="455"/>
      <c r="C5" s="450"/>
      <c r="D5" s="144" t="s">
        <v>1</v>
      </c>
      <c r="E5" s="144" t="s">
        <v>2</v>
      </c>
    </row>
    <row r="6" spans="1:5" ht="39" customHeight="1" x14ac:dyDescent="0.35">
      <c r="A6" s="390"/>
      <c r="B6" s="391"/>
      <c r="C6" s="422"/>
      <c r="D6" s="376" t="s">
        <v>874</v>
      </c>
      <c r="E6" s="376"/>
    </row>
    <row r="7" spans="1:5" ht="39" customHeight="1" x14ac:dyDescent="0.35">
      <c r="A7" s="397"/>
      <c r="B7" s="398"/>
      <c r="C7" s="416"/>
      <c r="D7" s="144" t="s">
        <v>875</v>
      </c>
      <c r="E7" s="144" t="s">
        <v>876</v>
      </c>
    </row>
    <row r="8" spans="1:5" ht="20.149999999999999" customHeight="1" x14ac:dyDescent="0.35">
      <c r="A8" s="144" t="s">
        <v>142</v>
      </c>
      <c r="B8" s="370" t="s">
        <v>877</v>
      </c>
      <c r="C8" s="371"/>
      <c r="D8" s="118">
        <v>0</v>
      </c>
      <c r="E8" s="118">
        <v>0</v>
      </c>
    </row>
    <row r="9" spans="1:5" ht="20.149999999999999" customHeight="1" x14ac:dyDescent="0.35">
      <c r="A9" s="144" t="s">
        <v>748</v>
      </c>
      <c r="B9" s="370" t="s">
        <v>878</v>
      </c>
      <c r="C9" s="371"/>
      <c r="D9" s="118">
        <v>0</v>
      </c>
      <c r="E9" s="118">
        <v>0</v>
      </c>
    </row>
    <row r="10" spans="1:5" ht="20.149999999999999" customHeight="1" x14ac:dyDescent="0.35">
      <c r="A10" s="144" t="s">
        <v>143</v>
      </c>
      <c r="B10" s="63"/>
      <c r="C10" s="152" t="s">
        <v>879</v>
      </c>
      <c r="D10" s="118">
        <v>0</v>
      </c>
      <c r="E10" s="118">
        <v>0</v>
      </c>
    </row>
    <row r="11" spans="1:5" ht="20.149999999999999" customHeight="1" x14ac:dyDescent="0.35">
      <c r="A11" s="144" t="s">
        <v>144</v>
      </c>
      <c r="B11" s="63"/>
      <c r="C11" s="152" t="s">
        <v>880</v>
      </c>
      <c r="D11" s="118">
        <v>0</v>
      </c>
      <c r="E11" s="118">
        <v>0</v>
      </c>
    </row>
    <row r="12" spans="1:5" ht="20.149999999999999" customHeight="1" x14ac:dyDescent="0.35">
      <c r="A12" s="144" t="s">
        <v>145</v>
      </c>
      <c r="B12" s="63"/>
      <c r="C12" s="152" t="s">
        <v>881</v>
      </c>
      <c r="D12" s="118">
        <v>0</v>
      </c>
      <c r="E12" s="118">
        <v>0</v>
      </c>
    </row>
    <row r="13" spans="1:5" ht="20.149999999999999" customHeight="1" x14ac:dyDescent="0.35">
      <c r="A13" s="144" t="s">
        <v>146</v>
      </c>
      <c r="B13" s="63"/>
      <c r="C13" s="152" t="s">
        <v>882</v>
      </c>
      <c r="D13" s="118">
        <v>0</v>
      </c>
      <c r="E13" s="118">
        <v>0</v>
      </c>
    </row>
    <row r="14" spans="1:5" ht="20.149999999999999" customHeight="1" x14ac:dyDescent="0.35">
      <c r="A14" s="144" t="s">
        <v>155</v>
      </c>
      <c r="B14" s="63"/>
      <c r="C14" s="152" t="s">
        <v>65</v>
      </c>
      <c r="D14" s="118">
        <v>0</v>
      </c>
      <c r="E14" s="118">
        <v>0</v>
      </c>
    </row>
    <row r="15" spans="1:5" ht="20.149999999999999" customHeight="1" x14ac:dyDescent="0.35">
      <c r="A15" s="169" t="s">
        <v>147</v>
      </c>
      <c r="B15" s="453" t="s">
        <v>39</v>
      </c>
      <c r="C15" s="454"/>
      <c r="D15" s="30">
        <v>0</v>
      </c>
      <c r="E15" s="30">
        <v>0</v>
      </c>
    </row>
  </sheetData>
  <mergeCells count="8">
    <mergeCell ref="A3:C3"/>
    <mergeCell ref="A5:C5"/>
    <mergeCell ref="A6:C6"/>
    <mergeCell ref="D6:E6"/>
    <mergeCell ref="A7:C7"/>
    <mergeCell ref="B8:C8"/>
    <mergeCell ref="B9:C9"/>
    <mergeCell ref="B15:C1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3:I10"/>
  <sheetViews>
    <sheetView showGridLines="0" workbookViewId="0"/>
  </sheetViews>
  <sheetFormatPr baseColWidth="10" defaultColWidth="9.1796875" defaultRowHeight="14.5" x14ac:dyDescent="0.35"/>
  <cols>
    <col min="1" max="1" width="11" style="121" customWidth="1"/>
    <col min="2" max="2" width="2.1796875" style="121" customWidth="1"/>
    <col min="3" max="3" width="37.1796875" style="121" customWidth="1"/>
    <col min="4" max="9" width="21.81640625" style="121" customWidth="1"/>
  </cols>
  <sheetData>
    <row r="3" spans="1:9" ht="40" customHeight="1" x14ac:dyDescent="0.35">
      <c r="A3" s="372" t="s">
        <v>779</v>
      </c>
      <c r="B3" s="372"/>
      <c r="C3" s="372"/>
      <c r="D3" s="139"/>
      <c r="E3" s="139"/>
      <c r="F3" s="139"/>
      <c r="G3" s="139"/>
      <c r="H3" s="139"/>
      <c r="I3" s="139"/>
    </row>
    <row r="4" spans="1:9" ht="19" customHeight="1" x14ac:dyDescent="0.35">
      <c r="A4" s="65"/>
      <c r="B4" s="65"/>
      <c r="C4" s="65"/>
      <c r="D4" s="65"/>
      <c r="E4" s="65"/>
      <c r="F4" s="65"/>
      <c r="G4" s="65"/>
      <c r="H4" s="65"/>
      <c r="I4" s="65"/>
    </row>
    <row r="5" spans="1:9" ht="19" customHeight="1" x14ac:dyDescent="0.35">
      <c r="A5" s="155"/>
      <c r="B5" s="156"/>
      <c r="C5" s="168"/>
      <c r="D5" s="144" t="s">
        <v>1</v>
      </c>
      <c r="E5" s="144" t="s">
        <v>2</v>
      </c>
      <c r="F5" s="144" t="s">
        <v>3</v>
      </c>
      <c r="G5" s="144" t="s">
        <v>4</v>
      </c>
      <c r="H5" s="144" t="s">
        <v>5</v>
      </c>
      <c r="I5" s="144" t="s">
        <v>6</v>
      </c>
    </row>
    <row r="6" spans="1:9" ht="19" customHeight="1" x14ac:dyDescent="0.35">
      <c r="A6" s="157"/>
      <c r="B6" s="65"/>
      <c r="C6" s="170"/>
      <c r="D6" s="394" t="s">
        <v>780</v>
      </c>
      <c r="E6" s="395"/>
      <c r="F6" s="395"/>
      <c r="G6" s="395"/>
      <c r="H6" s="395"/>
      <c r="I6" s="396"/>
    </row>
    <row r="7" spans="1:9" ht="40" customHeight="1" x14ac:dyDescent="0.35">
      <c r="A7" s="163"/>
      <c r="B7" s="164"/>
      <c r="C7" s="167"/>
      <c r="D7" s="144" t="s">
        <v>781</v>
      </c>
      <c r="E7" s="144" t="s">
        <v>782</v>
      </c>
      <c r="F7" s="144" t="s">
        <v>783</v>
      </c>
      <c r="G7" s="144" t="s">
        <v>784</v>
      </c>
      <c r="H7" s="144" t="s">
        <v>785</v>
      </c>
      <c r="I7" s="144" t="s">
        <v>39</v>
      </c>
    </row>
    <row r="8" spans="1:9" ht="19" customHeight="1" x14ac:dyDescent="0.35">
      <c r="A8" s="144" t="s">
        <v>22</v>
      </c>
      <c r="B8" s="370" t="s">
        <v>770</v>
      </c>
      <c r="C8" s="371"/>
      <c r="D8" s="127">
        <v>3831414888.3626056</v>
      </c>
      <c r="E8" s="127">
        <v>4713510274.7895355</v>
      </c>
      <c r="F8" s="127">
        <v>5741648436.4856091</v>
      </c>
      <c r="G8" s="127">
        <v>10489156234.109894</v>
      </c>
      <c r="H8" s="118">
        <v>0</v>
      </c>
      <c r="I8" s="127">
        <v>24775729833.747643</v>
      </c>
    </row>
    <row r="9" spans="1:9" ht="19" customHeight="1" x14ac:dyDescent="0.35">
      <c r="A9" s="144" t="s">
        <v>24</v>
      </c>
      <c r="B9" s="370" t="s">
        <v>152</v>
      </c>
      <c r="C9" s="371"/>
      <c r="D9" s="127">
        <v>0</v>
      </c>
      <c r="E9" s="127">
        <v>112397055.23563085</v>
      </c>
      <c r="F9" s="127">
        <v>756778495.97496235</v>
      </c>
      <c r="G9" s="127">
        <v>975762970.22544444</v>
      </c>
      <c r="H9" s="118">
        <v>0</v>
      </c>
      <c r="I9" s="127">
        <v>1844938521.4360375</v>
      </c>
    </row>
    <row r="10" spans="1:9" ht="19" customHeight="1" x14ac:dyDescent="0.35">
      <c r="A10" s="144" t="s">
        <v>32</v>
      </c>
      <c r="B10" s="368" t="s">
        <v>39</v>
      </c>
      <c r="C10" s="369"/>
      <c r="D10" s="128">
        <v>3831414888.3626056</v>
      </c>
      <c r="E10" s="128">
        <v>4825907330.0251665</v>
      </c>
      <c r="F10" s="128">
        <v>6498426932.4605713</v>
      </c>
      <c r="G10" s="128">
        <v>11464919204.335339</v>
      </c>
      <c r="H10" s="30">
        <v>0</v>
      </c>
      <c r="I10" s="128">
        <v>26620668355.183681</v>
      </c>
    </row>
  </sheetData>
  <mergeCells count="5">
    <mergeCell ref="B10:C10"/>
    <mergeCell ref="A3:C3"/>
    <mergeCell ref="D6:I6"/>
    <mergeCell ref="B8:C8"/>
    <mergeCell ref="B9:C9"/>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3:H24"/>
  <sheetViews>
    <sheetView showGridLines="0" workbookViewId="0"/>
  </sheetViews>
  <sheetFormatPr baseColWidth="10" defaultColWidth="9.1796875" defaultRowHeight="14.5" x14ac:dyDescent="0.35"/>
  <cols>
    <col min="1" max="1" width="11" style="121" customWidth="1"/>
    <col min="2" max="2" width="65.54296875" style="121" customWidth="1"/>
    <col min="3" max="8" width="21.81640625" style="121" customWidth="1"/>
  </cols>
  <sheetData>
    <row r="3" spans="1:8" ht="40" customHeight="1" x14ac:dyDescent="0.35">
      <c r="A3" s="372" t="s">
        <v>796</v>
      </c>
      <c r="B3" s="372"/>
      <c r="C3" s="65"/>
      <c r="D3" s="65"/>
      <c r="E3" s="65"/>
      <c r="F3" s="65"/>
      <c r="G3" s="65"/>
      <c r="H3" s="65"/>
    </row>
    <row r="4" spans="1:8" ht="20.149999999999999" customHeight="1" x14ac:dyDescent="0.35">
      <c r="A4" s="65"/>
      <c r="B4" s="65"/>
      <c r="C4" s="65"/>
      <c r="D4" s="65"/>
      <c r="E4" s="65"/>
      <c r="F4" s="65"/>
      <c r="G4" s="65"/>
      <c r="H4" s="65"/>
    </row>
    <row r="5" spans="1:8" ht="25" customHeight="1" x14ac:dyDescent="0.35">
      <c r="A5" s="429" t="s">
        <v>797</v>
      </c>
      <c r="B5" s="431"/>
      <c r="C5" s="401" t="s">
        <v>798</v>
      </c>
      <c r="D5" s="421"/>
      <c r="E5" s="471" t="s">
        <v>799</v>
      </c>
      <c r="F5" s="401"/>
      <c r="G5" s="421" t="s">
        <v>800</v>
      </c>
      <c r="H5" s="421"/>
    </row>
    <row r="6" spans="1:8" ht="40" customHeight="1" x14ac:dyDescent="0.35">
      <c r="A6" s="467" t="s">
        <v>50</v>
      </c>
      <c r="B6" s="468"/>
      <c r="C6" s="165" t="s">
        <v>801</v>
      </c>
      <c r="D6" s="169" t="s">
        <v>572</v>
      </c>
      <c r="E6" s="165" t="s">
        <v>801</v>
      </c>
      <c r="F6" s="169" t="s">
        <v>572</v>
      </c>
      <c r="G6" s="169" t="s">
        <v>16</v>
      </c>
      <c r="H6" s="169" t="s">
        <v>802</v>
      </c>
    </row>
    <row r="7" spans="1:8" ht="20.149999999999999" customHeight="1" x14ac:dyDescent="0.35">
      <c r="A7" s="469"/>
      <c r="B7" s="470"/>
      <c r="C7" s="162" t="s">
        <v>1</v>
      </c>
      <c r="D7" s="144" t="s">
        <v>2</v>
      </c>
      <c r="E7" s="144" t="s">
        <v>3</v>
      </c>
      <c r="F7" s="144" t="s">
        <v>4</v>
      </c>
      <c r="G7" s="144" t="s">
        <v>5</v>
      </c>
      <c r="H7" s="144" t="s">
        <v>6</v>
      </c>
    </row>
    <row r="8" spans="1:8" ht="20.149999999999999" customHeight="1" x14ac:dyDescent="0.35">
      <c r="A8" s="144" t="s">
        <v>22</v>
      </c>
      <c r="B8" s="15" t="s">
        <v>803</v>
      </c>
      <c r="C8" s="244">
        <v>4208.7700000000004</v>
      </c>
      <c r="D8" s="244">
        <v>155</v>
      </c>
      <c r="E8" s="244">
        <v>4848.3999999999996</v>
      </c>
      <c r="F8" s="244">
        <v>171.23</v>
      </c>
      <c r="G8" s="244">
        <v>45.82</v>
      </c>
      <c r="H8" s="264">
        <v>9.1291321762079995E-3</v>
      </c>
    </row>
    <row r="9" spans="1:8" ht="20.149999999999999" customHeight="1" x14ac:dyDescent="0.35">
      <c r="A9" s="144" t="s">
        <v>24</v>
      </c>
      <c r="B9" s="15" t="s">
        <v>804</v>
      </c>
      <c r="C9" s="244">
        <v>283.39</v>
      </c>
      <c r="D9" s="244">
        <v>64.260000000000005</v>
      </c>
      <c r="E9" s="244">
        <v>486.22</v>
      </c>
      <c r="F9" s="244">
        <v>1.68</v>
      </c>
      <c r="G9" s="244">
        <v>0.74</v>
      </c>
      <c r="H9" s="264">
        <v>1.5129267448589999E-3</v>
      </c>
    </row>
    <row r="10" spans="1:8" ht="20.149999999999999" customHeight="1" x14ac:dyDescent="0.35">
      <c r="A10" s="144" t="s">
        <v>32</v>
      </c>
      <c r="B10" s="15" t="s">
        <v>69</v>
      </c>
      <c r="C10" s="244">
        <v>287.45999999999998</v>
      </c>
      <c r="D10" s="244">
        <v>291.44</v>
      </c>
      <c r="E10" s="244">
        <v>408.42</v>
      </c>
      <c r="F10" s="244">
        <v>6.35</v>
      </c>
      <c r="G10" s="244">
        <v>21.13</v>
      </c>
      <c r="H10" s="264">
        <v>5.0937892718257001E-2</v>
      </c>
    </row>
    <row r="11" spans="1:8" ht="20.149999999999999" customHeight="1" x14ac:dyDescent="0.35">
      <c r="A11" s="144" t="s">
        <v>34</v>
      </c>
      <c r="B11" s="15" t="s">
        <v>70</v>
      </c>
      <c r="C11" s="244">
        <v>104.26</v>
      </c>
      <c r="D11" s="244">
        <v>0</v>
      </c>
      <c r="E11" s="244">
        <v>104.26</v>
      </c>
      <c r="F11" s="244">
        <v>0</v>
      </c>
      <c r="G11" s="244">
        <v>0</v>
      </c>
      <c r="H11" s="264">
        <v>0</v>
      </c>
    </row>
    <row r="12" spans="1:8" ht="20.149999999999999" customHeight="1" x14ac:dyDescent="0.35">
      <c r="A12" s="144" t="s">
        <v>36</v>
      </c>
      <c r="B12" s="15" t="s">
        <v>71</v>
      </c>
      <c r="C12" s="244">
        <v>10</v>
      </c>
      <c r="D12" s="244">
        <v>0</v>
      </c>
      <c r="E12" s="244">
        <v>10</v>
      </c>
      <c r="F12" s="244">
        <v>0</v>
      </c>
      <c r="G12" s="244">
        <v>0</v>
      </c>
      <c r="H12" s="264">
        <v>0</v>
      </c>
    </row>
    <row r="13" spans="1:8" ht="20.149999999999999" customHeight="1" x14ac:dyDescent="0.35">
      <c r="A13" s="144" t="s">
        <v>38</v>
      </c>
      <c r="B13" s="15" t="s">
        <v>72</v>
      </c>
      <c r="C13" s="244">
        <v>354.28</v>
      </c>
      <c r="D13" s="244">
        <v>52.4</v>
      </c>
      <c r="E13" s="244">
        <v>378.14</v>
      </c>
      <c r="F13" s="244">
        <v>18.07</v>
      </c>
      <c r="G13" s="244">
        <v>119.28</v>
      </c>
      <c r="H13" s="264">
        <v>0.301064552016097</v>
      </c>
    </row>
    <row r="14" spans="1:8" ht="20.149999999999999" customHeight="1" x14ac:dyDescent="0.35">
      <c r="A14" s="144" t="s">
        <v>73</v>
      </c>
      <c r="B14" s="15" t="s">
        <v>805</v>
      </c>
      <c r="C14" s="244">
        <v>8261.68</v>
      </c>
      <c r="D14" s="244">
        <v>3840.27</v>
      </c>
      <c r="E14" s="244">
        <v>6853.19</v>
      </c>
      <c r="F14" s="244">
        <v>859.09</v>
      </c>
      <c r="G14" s="244">
        <v>7244.85</v>
      </c>
      <c r="H14" s="264">
        <v>0.93939183957834005</v>
      </c>
    </row>
    <row r="15" spans="1:8" ht="20.149999999999999" customHeight="1" x14ac:dyDescent="0.35">
      <c r="A15" s="144" t="s">
        <v>75</v>
      </c>
      <c r="B15" s="15" t="s">
        <v>76</v>
      </c>
      <c r="C15" s="244">
        <v>2083.35</v>
      </c>
      <c r="D15" s="244">
        <v>1526.91</v>
      </c>
      <c r="E15" s="244">
        <v>1751.44</v>
      </c>
      <c r="F15" s="244">
        <v>257.87</v>
      </c>
      <c r="G15" s="244">
        <v>1296.9100000000001</v>
      </c>
      <c r="H15" s="264">
        <v>0.645451226446768</v>
      </c>
    </row>
    <row r="16" spans="1:8" ht="20.149999999999999" customHeight="1" x14ac:dyDescent="0.35">
      <c r="A16" s="144" t="s">
        <v>77</v>
      </c>
      <c r="B16" s="15" t="s">
        <v>806</v>
      </c>
      <c r="C16" s="244">
        <v>7307.56</v>
      </c>
      <c r="D16" s="244">
        <v>236.13</v>
      </c>
      <c r="E16" s="244">
        <v>7307.56</v>
      </c>
      <c r="F16" s="244">
        <v>130.18</v>
      </c>
      <c r="G16" s="244">
        <v>2848.12</v>
      </c>
      <c r="H16" s="264">
        <v>0.38292746746380701</v>
      </c>
    </row>
    <row r="17" spans="1:8" ht="20.149999999999999" customHeight="1" x14ac:dyDescent="0.35">
      <c r="A17" s="144" t="s">
        <v>79</v>
      </c>
      <c r="B17" s="15" t="s">
        <v>644</v>
      </c>
      <c r="C17" s="244">
        <v>302.17</v>
      </c>
      <c r="D17" s="244">
        <v>30.81</v>
      </c>
      <c r="E17" s="244">
        <v>247.71</v>
      </c>
      <c r="F17" s="244">
        <v>12.07</v>
      </c>
      <c r="G17" s="244">
        <v>296.72000000000003</v>
      </c>
      <c r="H17" s="264">
        <v>1.1421906451564809</v>
      </c>
    </row>
    <row r="18" spans="1:8" ht="20.149999999999999" customHeight="1" x14ac:dyDescent="0.35">
      <c r="A18" s="144" t="s">
        <v>81</v>
      </c>
      <c r="B18" s="15" t="s">
        <v>807</v>
      </c>
      <c r="C18" s="244">
        <v>1261.02</v>
      </c>
      <c r="D18" s="244">
        <v>229.99</v>
      </c>
      <c r="E18" s="244">
        <v>1237.76</v>
      </c>
      <c r="F18" s="244">
        <v>106.82</v>
      </c>
      <c r="G18" s="244">
        <v>2016.88</v>
      </c>
      <c r="H18" s="264">
        <v>1.499999999996281</v>
      </c>
    </row>
    <row r="19" spans="1:8" ht="20.149999999999999" customHeight="1" x14ac:dyDescent="0.35">
      <c r="A19" s="144" t="s">
        <v>125</v>
      </c>
      <c r="B19" s="15" t="s">
        <v>631</v>
      </c>
      <c r="C19" s="244">
        <v>439.56</v>
      </c>
      <c r="D19" s="244">
        <v>0</v>
      </c>
      <c r="E19" s="244">
        <v>439.56</v>
      </c>
      <c r="F19" s="244">
        <v>0</v>
      </c>
      <c r="G19" s="244">
        <v>43.96</v>
      </c>
      <c r="H19" s="264">
        <v>9.9999999995450006E-2</v>
      </c>
    </row>
    <row r="20" spans="1:8" ht="20.149999999999999" customHeight="1" x14ac:dyDescent="0.35">
      <c r="A20" s="144" t="s">
        <v>127</v>
      </c>
      <c r="B20" s="15" t="s">
        <v>78</v>
      </c>
      <c r="C20" s="244">
        <v>0</v>
      </c>
      <c r="D20" s="244">
        <v>0</v>
      </c>
      <c r="E20" s="244">
        <v>0</v>
      </c>
      <c r="F20" s="244">
        <v>0</v>
      </c>
      <c r="G20" s="244">
        <v>0</v>
      </c>
      <c r="H20" s="264">
        <v>0</v>
      </c>
    </row>
    <row r="21" spans="1:8" ht="20.149999999999999" customHeight="1" x14ac:dyDescent="0.35">
      <c r="A21" s="144" t="s">
        <v>128</v>
      </c>
      <c r="B21" s="15" t="s">
        <v>808</v>
      </c>
      <c r="C21" s="244">
        <v>247.42</v>
      </c>
      <c r="D21" s="244">
        <v>46.27</v>
      </c>
      <c r="E21" s="244">
        <v>247.42</v>
      </c>
      <c r="F21" s="244">
        <v>23.14</v>
      </c>
      <c r="G21" s="244">
        <v>299.75</v>
      </c>
      <c r="H21" s="264">
        <v>1.107893802167413</v>
      </c>
    </row>
    <row r="22" spans="1:8" ht="20.149999999999999" customHeight="1" x14ac:dyDescent="0.35">
      <c r="A22" s="144" t="s">
        <v>129</v>
      </c>
      <c r="B22" s="15" t="s">
        <v>809</v>
      </c>
      <c r="C22" s="244">
        <v>1298.43</v>
      </c>
      <c r="D22" s="244">
        <v>0</v>
      </c>
      <c r="E22" s="244">
        <v>1298.43</v>
      </c>
      <c r="F22" s="244">
        <v>0</v>
      </c>
      <c r="G22" s="244">
        <v>1845.31</v>
      </c>
      <c r="H22" s="264">
        <v>1.4211787343097779</v>
      </c>
    </row>
    <row r="23" spans="1:8" ht="20.149999999999999" customHeight="1" x14ac:dyDescent="0.35">
      <c r="A23" s="144" t="s">
        <v>130</v>
      </c>
      <c r="B23" s="15" t="s">
        <v>80</v>
      </c>
      <c r="C23" s="244">
        <v>948.24</v>
      </c>
      <c r="D23" s="244">
        <v>0</v>
      </c>
      <c r="E23" s="244">
        <v>948.24</v>
      </c>
      <c r="F23" s="244">
        <v>0</v>
      </c>
      <c r="G23" s="244">
        <v>604.47</v>
      </c>
      <c r="H23" s="264">
        <v>0.63746281016079298</v>
      </c>
    </row>
    <row r="24" spans="1:8" ht="20.149999999999999" customHeight="1" x14ac:dyDescent="0.35">
      <c r="A24" s="169" t="s">
        <v>131</v>
      </c>
      <c r="B24" s="140" t="s">
        <v>39</v>
      </c>
      <c r="C24" s="263">
        <v>27397.59</v>
      </c>
      <c r="D24" s="263">
        <v>6473.47</v>
      </c>
      <c r="E24" s="263">
        <v>26566.73</v>
      </c>
      <c r="F24" s="263">
        <v>1586.5</v>
      </c>
      <c r="G24" s="263">
        <v>16683.919999999998</v>
      </c>
      <c r="H24" s="264">
        <v>0.59261110684270701</v>
      </c>
    </row>
  </sheetData>
  <mergeCells count="7">
    <mergeCell ref="G5:H5"/>
    <mergeCell ref="A6:B6"/>
    <mergeCell ref="A7:B7"/>
    <mergeCell ref="A3:B3"/>
    <mergeCell ref="A5:B5"/>
    <mergeCell ref="C5:D5"/>
    <mergeCell ref="E5:F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3:U24"/>
  <sheetViews>
    <sheetView showGridLines="0" workbookViewId="0"/>
  </sheetViews>
  <sheetFormatPr baseColWidth="10" defaultColWidth="9.1796875" defaultRowHeight="14.5" x14ac:dyDescent="0.35"/>
  <cols>
    <col min="1" max="1" width="11" style="121" customWidth="1"/>
    <col min="2" max="2" width="65.54296875" style="121" customWidth="1"/>
    <col min="3" max="19" width="21.81640625" style="121" customWidth="1"/>
    <col min="21" max="21" width="11.26953125" bestFit="1" customWidth="1"/>
  </cols>
  <sheetData>
    <row r="3" spans="1:21" ht="40" customHeight="1" x14ac:dyDescent="0.35">
      <c r="A3" s="372" t="s">
        <v>810</v>
      </c>
      <c r="B3" s="372"/>
      <c r="C3" s="65"/>
      <c r="D3" s="65"/>
      <c r="E3" s="65"/>
      <c r="F3" s="65"/>
      <c r="G3" s="65"/>
      <c r="H3" s="65"/>
      <c r="I3" s="65"/>
      <c r="J3" s="65"/>
      <c r="K3" s="65"/>
      <c r="L3" s="65"/>
      <c r="M3" s="65"/>
      <c r="N3" s="65"/>
      <c r="O3" s="65"/>
      <c r="P3" s="65"/>
      <c r="Q3" s="65"/>
      <c r="R3" s="65"/>
      <c r="S3" s="65"/>
    </row>
    <row r="4" spans="1:21" ht="19" customHeight="1" x14ac:dyDescent="0.35">
      <c r="A4" s="65"/>
      <c r="B4" s="65"/>
      <c r="C4" s="65"/>
      <c r="D4" s="65"/>
      <c r="E4" s="65"/>
      <c r="F4" s="65"/>
      <c r="G4" s="65"/>
      <c r="H4" s="65"/>
      <c r="I4" s="65"/>
      <c r="J4" s="65"/>
      <c r="K4" s="65"/>
      <c r="L4" s="65"/>
      <c r="M4" s="65"/>
      <c r="N4" s="65"/>
      <c r="O4" s="65"/>
      <c r="P4" s="65"/>
      <c r="Q4" s="65"/>
      <c r="R4" s="65"/>
      <c r="S4" s="65"/>
    </row>
    <row r="5" spans="1:21" ht="40" customHeight="1" x14ac:dyDescent="0.35">
      <c r="A5" s="472" t="s">
        <v>811</v>
      </c>
      <c r="B5" s="473"/>
      <c r="C5" s="421" t="s">
        <v>49</v>
      </c>
      <c r="D5" s="421"/>
      <c r="E5" s="421"/>
      <c r="F5" s="421"/>
      <c r="G5" s="421"/>
      <c r="H5" s="421"/>
      <c r="I5" s="421"/>
      <c r="J5" s="421"/>
      <c r="K5" s="421"/>
      <c r="L5" s="421"/>
      <c r="M5" s="421"/>
      <c r="N5" s="421"/>
      <c r="O5" s="421"/>
      <c r="P5" s="421"/>
      <c r="Q5" s="421"/>
      <c r="R5" s="59" t="s">
        <v>39</v>
      </c>
      <c r="S5" s="59" t="s">
        <v>812</v>
      </c>
    </row>
    <row r="6" spans="1:21" ht="19" customHeight="1" x14ac:dyDescent="0.35">
      <c r="A6" s="474"/>
      <c r="B6" s="475"/>
      <c r="C6" s="165" t="s">
        <v>55</v>
      </c>
      <c r="D6" s="169" t="s">
        <v>56</v>
      </c>
      <c r="E6" s="165" t="s">
        <v>57</v>
      </c>
      <c r="F6" s="165" t="s">
        <v>58</v>
      </c>
      <c r="G6" s="165" t="s">
        <v>59</v>
      </c>
      <c r="H6" s="165" t="s">
        <v>813</v>
      </c>
      <c r="I6" s="165" t="s">
        <v>60</v>
      </c>
      <c r="J6" s="165" t="s">
        <v>61</v>
      </c>
      <c r="K6" s="165" t="s">
        <v>62</v>
      </c>
      <c r="L6" s="165" t="s">
        <v>63</v>
      </c>
      <c r="M6" s="165" t="s">
        <v>64</v>
      </c>
      <c r="N6" s="165" t="s">
        <v>814</v>
      </c>
      <c r="O6" s="165" t="s">
        <v>815</v>
      </c>
      <c r="P6" s="165" t="s">
        <v>816</v>
      </c>
      <c r="Q6" s="169" t="s">
        <v>65</v>
      </c>
      <c r="R6" s="60"/>
      <c r="S6" s="60"/>
    </row>
    <row r="7" spans="1:21" ht="19" customHeight="1" x14ac:dyDescent="0.35">
      <c r="A7" s="469"/>
      <c r="B7" s="470"/>
      <c r="C7" s="162" t="s">
        <v>1</v>
      </c>
      <c r="D7" s="162" t="s">
        <v>2</v>
      </c>
      <c r="E7" s="162" t="s">
        <v>3</v>
      </c>
      <c r="F7" s="162" t="s">
        <v>4</v>
      </c>
      <c r="G7" s="162" t="s">
        <v>5</v>
      </c>
      <c r="H7" s="162" t="s">
        <v>6</v>
      </c>
      <c r="I7" s="162" t="s">
        <v>7</v>
      </c>
      <c r="J7" s="162" t="s">
        <v>8</v>
      </c>
      <c r="K7" s="162" t="s">
        <v>51</v>
      </c>
      <c r="L7" s="162" t="s">
        <v>52</v>
      </c>
      <c r="M7" s="162" t="s">
        <v>53</v>
      </c>
      <c r="N7" s="162" t="s">
        <v>54</v>
      </c>
      <c r="O7" s="162" t="s">
        <v>734</v>
      </c>
      <c r="P7" s="162" t="s">
        <v>753</v>
      </c>
      <c r="Q7" s="162" t="s">
        <v>754</v>
      </c>
      <c r="R7" s="162" t="s">
        <v>817</v>
      </c>
      <c r="S7" s="162" t="s">
        <v>818</v>
      </c>
    </row>
    <row r="8" spans="1:21" ht="19" customHeight="1" x14ac:dyDescent="0.35">
      <c r="A8" s="144" t="s">
        <v>22</v>
      </c>
      <c r="B8" s="15" t="s">
        <v>803</v>
      </c>
      <c r="C8" s="239">
        <v>4837.8900000000003</v>
      </c>
      <c r="D8" s="239">
        <v>0</v>
      </c>
      <c r="E8" s="239">
        <v>17.38</v>
      </c>
      <c r="F8" s="239">
        <v>78.69</v>
      </c>
      <c r="G8" s="239">
        <v>46.32</v>
      </c>
      <c r="H8" s="239">
        <v>0</v>
      </c>
      <c r="I8" s="239">
        <v>22.69</v>
      </c>
      <c r="J8" s="239">
        <v>0</v>
      </c>
      <c r="K8" s="239">
        <v>0</v>
      </c>
      <c r="L8" s="239">
        <v>16.649999999999999</v>
      </c>
      <c r="M8" s="239">
        <v>0</v>
      </c>
      <c r="N8" s="239">
        <v>0</v>
      </c>
      <c r="O8" s="239">
        <v>0</v>
      </c>
      <c r="P8" s="239">
        <v>0</v>
      </c>
      <c r="Q8" s="239">
        <v>0</v>
      </c>
      <c r="R8" s="335">
        <v>5019.63</v>
      </c>
      <c r="S8" s="239">
        <v>0</v>
      </c>
      <c r="T8" s="125"/>
      <c r="U8" s="125"/>
    </row>
    <row r="9" spans="1:21" ht="19" customHeight="1" x14ac:dyDescent="0.35">
      <c r="A9" s="144" t="s">
        <v>24</v>
      </c>
      <c r="B9" s="15" t="s">
        <v>804</v>
      </c>
      <c r="C9" s="239">
        <v>484.18</v>
      </c>
      <c r="D9" s="239">
        <v>0</v>
      </c>
      <c r="E9" s="239">
        <v>0</v>
      </c>
      <c r="F9" s="239">
        <v>0</v>
      </c>
      <c r="G9" s="239">
        <v>3.72</v>
      </c>
      <c r="H9" s="239">
        <v>0</v>
      </c>
      <c r="I9" s="239">
        <v>0</v>
      </c>
      <c r="J9" s="239">
        <v>0</v>
      </c>
      <c r="K9" s="239">
        <v>0</v>
      </c>
      <c r="L9" s="239">
        <v>0</v>
      </c>
      <c r="M9" s="239">
        <v>0</v>
      </c>
      <c r="N9" s="239">
        <v>0</v>
      </c>
      <c r="O9" s="239">
        <v>0</v>
      </c>
      <c r="P9" s="239">
        <v>0</v>
      </c>
      <c r="Q9" s="239">
        <v>0</v>
      </c>
      <c r="R9" s="335">
        <v>487.9</v>
      </c>
      <c r="S9" s="239">
        <v>0</v>
      </c>
    </row>
    <row r="10" spans="1:21" ht="19" customHeight="1" x14ac:dyDescent="0.35">
      <c r="A10" s="144" t="s">
        <v>32</v>
      </c>
      <c r="B10" s="15" t="s">
        <v>69</v>
      </c>
      <c r="C10" s="239">
        <v>309.13</v>
      </c>
      <c r="D10" s="239">
        <v>0</v>
      </c>
      <c r="E10" s="239">
        <v>0</v>
      </c>
      <c r="F10" s="239">
        <v>0</v>
      </c>
      <c r="G10" s="239">
        <v>105.64</v>
      </c>
      <c r="H10" s="239">
        <v>0</v>
      </c>
      <c r="I10" s="239">
        <v>0</v>
      </c>
      <c r="J10" s="239">
        <v>0</v>
      </c>
      <c r="K10" s="239">
        <v>0</v>
      </c>
      <c r="L10" s="239">
        <v>0</v>
      </c>
      <c r="M10" s="239">
        <v>0</v>
      </c>
      <c r="N10" s="239">
        <v>0</v>
      </c>
      <c r="O10" s="239">
        <v>0</v>
      </c>
      <c r="P10" s="239">
        <v>0</v>
      </c>
      <c r="Q10" s="239">
        <v>0</v>
      </c>
      <c r="R10" s="335">
        <v>414.77</v>
      </c>
      <c r="S10" s="239">
        <v>0</v>
      </c>
    </row>
    <row r="11" spans="1:21" ht="19" customHeight="1" x14ac:dyDescent="0.35">
      <c r="A11" s="144" t="s">
        <v>34</v>
      </c>
      <c r="B11" s="15" t="s">
        <v>70</v>
      </c>
      <c r="C11" s="239">
        <v>104.26</v>
      </c>
      <c r="D11" s="239">
        <v>0</v>
      </c>
      <c r="E11" s="239">
        <v>0</v>
      </c>
      <c r="F11" s="239">
        <v>0</v>
      </c>
      <c r="G11" s="239">
        <v>0</v>
      </c>
      <c r="H11" s="239">
        <v>0</v>
      </c>
      <c r="I11" s="239">
        <v>0</v>
      </c>
      <c r="J11" s="239">
        <v>0</v>
      </c>
      <c r="K11" s="239">
        <v>0</v>
      </c>
      <c r="L11" s="239">
        <v>0</v>
      </c>
      <c r="M11" s="239">
        <v>0</v>
      </c>
      <c r="N11" s="239">
        <v>0</v>
      </c>
      <c r="O11" s="239">
        <v>0</v>
      </c>
      <c r="P11" s="239">
        <v>0</v>
      </c>
      <c r="Q11" s="239">
        <v>0</v>
      </c>
      <c r="R11" s="335">
        <v>104.26</v>
      </c>
      <c r="S11" s="239">
        <v>0</v>
      </c>
    </row>
    <row r="12" spans="1:21" ht="19" customHeight="1" x14ac:dyDescent="0.35">
      <c r="A12" s="144" t="s">
        <v>36</v>
      </c>
      <c r="B12" s="15" t="s">
        <v>71</v>
      </c>
      <c r="C12" s="239">
        <v>10</v>
      </c>
      <c r="D12" s="239">
        <v>0</v>
      </c>
      <c r="E12" s="239">
        <v>0</v>
      </c>
      <c r="F12" s="239">
        <v>0</v>
      </c>
      <c r="G12" s="239">
        <v>0</v>
      </c>
      <c r="H12" s="239">
        <v>0</v>
      </c>
      <c r="I12" s="239">
        <v>0</v>
      </c>
      <c r="J12" s="239">
        <v>0</v>
      </c>
      <c r="K12" s="239">
        <v>0</v>
      </c>
      <c r="L12" s="239">
        <v>0</v>
      </c>
      <c r="M12" s="239">
        <v>0</v>
      </c>
      <c r="N12" s="239">
        <v>0</v>
      </c>
      <c r="O12" s="239">
        <v>0</v>
      </c>
      <c r="P12" s="239">
        <v>0</v>
      </c>
      <c r="Q12" s="239">
        <v>0</v>
      </c>
      <c r="R12" s="335">
        <v>10</v>
      </c>
      <c r="S12" s="239">
        <v>0</v>
      </c>
    </row>
    <row r="13" spans="1:21" ht="19" customHeight="1" x14ac:dyDescent="0.35">
      <c r="A13" s="144" t="s">
        <v>38</v>
      </c>
      <c r="B13" s="15" t="s">
        <v>72</v>
      </c>
      <c r="C13" s="239">
        <v>4.9400000000000004</v>
      </c>
      <c r="D13" s="239">
        <v>0</v>
      </c>
      <c r="E13" s="239">
        <v>0</v>
      </c>
      <c r="F13" s="239">
        <v>0</v>
      </c>
      <c r="G13" s="239">
        <v>284</v>
      </c>
      <c r="H13" s="239">
        <v>0</v>
      </c>
      <c r="I13" s="239">
        <v>86.72</v>
      </c>
      <c r="J13" s="239">
        <v>0</v>
      </c>
      <c r="K13" s="239">
        <v>0</v>
      </c>
      <c r="L13" s="239">
        <v>20.53</v>
      </c>
      <c r="M13" s="239">
        <v>0.02</v>
      </c>
      <c r="N13" s="239">
        <v>0</v>
      </c>
      <c r="O13" s="239">
        <v>0</v>
      </c>
      <c r="P13" s="239">
        <v>0</v>
      </c>
      <c r="Q13" s="239">
        <v>0</v>
      </c>
      <c r="R13" s="335">
        <v>396.21</v>
      </c>
      <c r="S13" s="239">
        <v>46.93</v>
      </c>
    </row>
    <row r="14" spans="1:21" ht="19" customHeight="1" x14ac:dyDescent="0.35">
      <c r="A14" s="144" t="s">
        <v>73</v>
      </c>
      <c r="B14" s="15" t="s">
        <v>805</v>
      </c>
      <c r="C14" s="239">
        <v>0</v>
      </c>
      <c r="D14" s="239">
        <v>0</v>
      </c>
      <c r="E14" s="239">
        <v>0</v>
      </c>
      <c r="F14" s="239">
        <v>0</v>
      </c>
      <c r="G14" s="239">
        <v>7.16</v>
      </c>
      <c r="H14" s="239">
        <v>37.79</v>
      </c>
      <c r="I14" s="239">
        <v>9.6999999999999993</v>
      </c>
      <c r="J14" s="239">
        <v>8.2799999999999994</v>
      </c>
      <c r="K14" s="239">
        <v>0</v>
      </c>
      <c r="L14" s="239">
        <v>7636.96</v>
      </c>
      <c r="M14" s="239">
        <v>12.38</v>
      </c>
      <c r="N14" s="239">
        <v>0</v>
      </c>
      <c r="O14" s="239">
        <v>0</v>
      </c>
      <c r="P14" s="239">
        <v>0</v>
      </c>
      <c r="Q14" s="239">
        <v>0</v>
      </c>
      <c r="R14" s="335">
        <v>7712.28</v>
      </c>
      <c r="S14" s="239">
        <v>7610.75</v>
      </c>
    </row>
    <row r="15" spans="1:21" ht="19" customHeight="1" x14ac:dyDescent="0.35">
      <c r="A15" s="144" t="s">
        <v>75</v>
      </c>
      <c r="B15" s="15" t="s">
        <v>640</v>
      </c>
      <c r="C15" s="239">
        <v>0</v>
      </c>
      <c r="D15" s="239">
        <v>0</v>
      </c>
      <c r="E15" s="239">
        <v>0</v>
      </c>
      <c r="F15" s="239">
        <v>0</v>
      </c>
      <c r="G15" s="239">
        <v>0</v>
      </c>
      <c r="H15" s="239">
        <v>0</v>
      </c>
      <c r="I15" s="239">
        <v>0</v>
      </c>
      <c r="J15" s="239">
        <v>0</v>
      </c>
      <c r="K15" s="239">
        <v>2009.3</v>
      </c>
      <c r="L15" s="239">
        <v>0</v>
      </c>
      <c r="M15" s="239">
        <v>0</v>
      </c>
      <c r="N15" s="239">
        <v>0</v>
      </c>
      <c r="O15" s="239">
        <v>0</v>
      </c>
      <c r="P15" s="239">
        <v>0</v>
      </c>
      <c r="Q15" s="239">
        <v>0</v>
      </c>
      <c r="R15" s="335">
        <v>2009.3</v>
      </c>
      <c r="S15" s="239">
        <v>2007.58</v>
      </c>
    </row>
    <row r="16" spans="1:21" ht="19" customHeight="1" x14ac:dyDescent="0.35">
      <c r="A16" s="144" t="s">
        <v>77</v>
      </c>
      <c r="B16" s="15" t="s">
        <v>819</v>
      </c>
      <c r="C16" s="239">
        <v>0</v>
      </c>
      <c r="D16" s="239">
        <v>0</v>
      </c>
      <c r="E16" s="239">
        <v>0</v>
      </c>
      <c r="F16" s="239">
        <v>0</v>
      </c>
      <c r="G16" s="239">
        <v>0</v>
      </c>
      <c r="H16" s="239">
        <v>4046.03</v>
      </c>
      <c r="I16" s="239">
        <v>3391.71</v>
      </c>
      <c r="J16" s="239">
        <v>0</v>
      </c>
      <c r="K16" s="239">
        <v>0</v>
      </c>
      <c r="L16" s="239">
        <v>0</v>
      </c>
      <c r="M16" s="239">
        <v>0</v>
      </c>
      <c r="N16" s="239">
        <v>0</v>
      </c>
      <c r="O16" s="239">
        <v>0</v>
      </c>
      <c r="P16" s="239">
        <v>0</v>
      </c>
      <c r="Q16" s="239">
        <v>0</v>
      </c>
      <c r="R16" s="335">
        <v>7437.74</v>
      </c>
      <c r="S16" s="239">
        <v>7401.55</v>
      </c>
    </row>
    <row r="17" spans="1:19" ht="19" customHeight="1" x14ac:dyDescent="0.35">
      <c r="A17" s="144" t="s">
        <v>79</v>
      </c>
      <c r="B17" s="15" t="s">
        <v>644</v>
      </c>
      <c r="C17" s="239">
        <v>0</v>
      </c>
      <c r="D17" s="239">
        <v>0</v>
      </c>
      <c r="E17" s="239">
        <v>0</v>
      </c>
      <c r="F17" s="239">
        <v>0</v>
      </c>
      <c r="G17" s="239">
        <v>0</v>
      </c>
      <c r="H17" s="239">
        <v>0</v>
      </c>
      <c r="I17" s="239">
        <v>0</v>
      </c>
      <c r="J17" s="239">
        <v>0</v>
      </c>
      <c r="K17" s="239">
        <v>0</v>
      </c>
      <c r="L17" s="239">
        <v>185.9</v>
      </c>
      <c r="M17" s="239">
        <v>73.88</v>
      </c>
      <c r="N17" s="239">
        <v>0</v>
      </c>
      <c r="O17" s="239">
        <v>0</v>
      </c>
      <c r="P17" s="239">
        <v>0</v>
      </c>
      <c r="Q17" s="239">
        <v>0</v>
      </c>
      <c r="R17" s="335">
        <v>259.77999999999997</v>
      </c>
      <c r="S17" s="239">
        <v>259.77999999999997</v>
      </c>
    </row>
    <row r="18" spans="1:19" ht="19" customHeight="1" x14ac:dyDescent="0.35">
      <c r="A18" s="144" t="s">
        <v>81</v>
      </c>
      <c r="B18" s="15" t="s">
        <v>807</v>
      </c>
      <c r="C18" s="239">
        <v>0</v>
      </c>
      <c r="D18" s="239">
        <v>0</v>
      </c>
      <c r="E18" s="239">
        <v>0</v>
      </c>
      <c r="F18" s="239">
        <v>0</v>
      </c>
      <c r="G18" s="239">
        <v>0</v>
      </c>
      <c r="H18" s="239">
        <v>0</v>
      </c>
      <c r="I18" s="239">
        <v>0</v>
      </c>
      <c r="J18" s="239">
        <v>0</v>
      </c>
      <c r="K18" s="239">
        <v>0</v>
      </c>
      <c r="L18" s="239">
        <v>0</v>
      </c>
      <c r="M18" s="239">
        <v>1344.59</v>
      </c>
      <c r="N18" s="239">
        <v>0</v>
      </c>
      <c r="O18" s="239">
        <v>0</v>
      </c>
      <c r="P18" s="239">
        <v>0</v>
      </c>
      <c r="Q18" s="239">
        <v>0</v>
      </c>
      <c r="R18" s="335">
        <v>1344.59</v>
      </c>
      <c r="S18" s="239">
        <v>1344.59</v>
      </c>
    </row>
    <row r="19" spans="1:19" ht="19" customHeight="1" x14ac:dyDescent="0.35">
      <c r="A19" s="144" t="s">
        <v>125</v>
      </c>
      <c r="B19" s="15" t="s">
        <v>631</v>
      </c>
      <c r="C19" s="239">
        <v>0</v>
      </c>
      <c r="D19" s="239">
        <v>0</v>
      </c>
      <c r="E19" s="239">
        <v>0</v>
      </c>
      <c r="F19" s="239">
        <v>439.56</v>
      </c>
      <c r="G19" s="239">
        <v>0</v>
      </c>
      <c r="H19" s="239">
        <v>0</v>
      </c>
      <c r="I19" s="239">
        <v>0</v>
      </c>
      <c r="J19" s="239">
        <v>0</v>
      </c>
      <c r="K19" s="239">
        <v>0</v>
      </c>
      <c r="L19" s="239">
        <v>0</v>
      </c>
      <c r="M19" s="239">
        <v>0</v>
      </c>
      <c r="N19" s="239">
        <v>0</v>
      </c>
      <c r="O19" s="239">
        <v>0</v>
      </c>
      <c r="P19" s="239">
        <v>0</v>
      </c>
      <c r="Q19" s="239">
        <v>0</v>
      </c>
      <c r="R19" s="335">
        <v>439.56</v>
      </c>
      <c r="S19" s="239">
        <v>0</v>
      </c>
    </row>
    <row r="20" spans="1:19" ht="28" customHeight="1" x14ac:dyDescent="0.35">
      <c r="A20" s="144" t="s">
        <v>127</v>
      </c>
      <c r="B20" s="15" t="s">
        <v>820</v>
      </c>
      <c r="C20" s="239">
        <v>0</v>
      </c>
      <c r="D20" s="239">
        <v>0</v>
      </c>
      <c r="E20" s="239">
        <v>0</v>
      </c>
      <c r="F20" s="239">
        <v>0</v>
      </c>
      <c r="G20" s="239">
        <v>0</v>
      </c>
      <c r="H20" s="239">
        <v>0</v>
      </c>
      <c r="I20" s="239">
        <v>0</v>
      </c>
      <c r="J20" s="239">
        <v>0</v>
      </c>
      <c r="K20" s="239">
        <v>0</v>
      </c>
      <c r="L20" s="239">
        <v>0</v>
      </c>
      <c r="M20" s="239">
        <v>0</v>
      </c>
      <c r="N20" s="239">
        <v>0</v>
      </c>
      <c r="O20" s="239">
        <v>0</v>
      </c>
      <c r="P20" s="239">
        <v>0</v>
      </c>
      <c r="Q20" s="239">
        <v>0</v>
      </c>
      <c r="R20" s="335">
        <v>0</v>
      </c>
      <c r="S20" s="239">
        <v>0</v>
      </c>
    </row>
    <row r="21" spans="1:19" ht="19" customHeight="1" x14ac:dyDescent="0.35">
      <c r="A21" s="144" t="s">
        <v>128</v>
      </c>
      <c r="B21" s="15" t="s">
        <v>821</v>
      </c>
      <c r="C21" s="239">
        <v>0</v>
      </c>
      <c r="D21" s="239">
        <v>0</v>
      </c>
      <c r="E21" s="239">
        <v>0</v>
      </c>
      <c r="F21" s="239">
        <v>0</v>
      </c>
      <c r="G21" s="239">
        <v>0</v>
      </c>
      <c r="H21" s="239">
        <v>0</v>
      </c>
      <c r="I21" s="239">
        <v>0</v>
      </c>
      <c r="J21" s="239">
        <v>0</v>
      </c>
      <c r="K21" s="239">
        <v>0</v>
      </c>
      <c r="L21" s="239">
        <v>0</v>
      </c>
      <c r="M21" s="239">
        <v>10.16</v>
      </c>
      <c r="N21" s="239">
        <v>0</v>
      </c>
      <c r="O21" s="239">
        <v>0</v>
      </c>
      <c r="P21" s="239">
        <v>0</v>
      </c>
      <c r="Q21" s="239">
        <v>260.39999999999998</v>
      </c>
      <c r="R21" s="335">
        <v>270.55</v>
      </c>
      <c r="S21" s="239">
        <v>270.55</v>
      </c>
    </row>
    <row r="22" spans="1:19" ht="19" customHeight="1" x14ac:dyDescent="0.35">
      <c r="A22" s="144" t="s">
        <v>129</v>
      </c>
      <c r="B22" s="15" t="s">
        <v>822</v>
      </c>
      <c r="C22" s="239">
        <v>0</v>
      </c>
      <c r="D22" s="239">
        <v>0</v>
      </c>
      <c r="E22" s="239">
        <v>0</v>
      </c>
      <c r="F22" s="239">
        <v>0</v>
      </c>
      <c r="G22" s="239">
        <v>0</v>
      </c>
      <c r="H22" s="239">
        <v>0</v>
      </c>
      <c r="I22" s="239">
        <v>0</v>
      </c>
      <c r="J22" s="239">
        <v>0</v>
      </c>
      <c r="K22" s="239">
        <v>0</v>
      </c>
      <c r="L22" s="239">
        <v>933.85</v>
      </c>
      <c r="M22" s="239">
        <v>0</v>
      </c>
      <c r="N22" s="239">
        <v>364.58</v>
      </c>
      <c r="O22" s="239">
        <v>0</v>
      </c>
      <c r="P22" s="239">
        <v>0</v>
      </c>
      <c r="Q22" s="239">
        <v>0</v>
      </c>
      <c r="R22" s="335">
        <v>1298.43</v>
      </c>
      <c r="S22" s="239">
        <v>1298.43</v>
      </c>
    </row>
    <row r="23" spans="1:19" ht="19" customHeight="1" x14ac:dyDescent="0.35">
      <c r="A23" s="144" t="s">
        <v>130</v>
      </c>
      <c r="B23" s="15" t="s">
        <v>80</v>
      </c>
      <c r="C23" s="239">
        <v>101.73</v>
      </c>
      <c r="D23" s="239">
        <v>0</v>
      </c>
      <c r="E23" s="239">
        <v>0.52</v>
      </c>
      <c r="F23" s="239">
        <v>6</v>
      </c>
      <c r="G23" s="239">
        <v>98.08</v>
      </c>
      <c r="H23" s="239">
        <v>0</v>
      </c>
      <c r="I23" s="239">
        <v>85</v>
      </c>
      <c r="J23" s="239">
        <v>0</v>
      </c>
      <c r="K23" s="239">
        <v>0</v>
      </c>
      <c r="L23" s="239">
        <v>492.94</v>
      </c>
      <c r="M23" s="239">
        <v>0.51</v>
      </c>
      <c r="N23" s="239">
        <v>1.52</v>
      </c>
      <c r="O23" s="239">
        <v>0</v>
      </c>
      <c r="P23" s="239">
        <v>0</v>
      </c>
      <c r="Q23" s="239">
        <v>161.94999999999999</v>
      </c>
      <c r="R23" s="335">
        <v>948.24</v>
      </c>
      <c r="S23" s="239">
        <v>948.13</v>
      </c>
    </row>
    <row r="24" spans="1:19" ht="19" customHeight="1" x14ac:dyDescent="0.35">
      <c r="A24" s="169" t="s">
        <v>131</v>
      </c>
      <c r="B24" s="140" t="s">
        <v>39</v>
      </c>
      <c r="C24" s="335">
        <v>5852.13</v>
      </c>
      <c r="D24" s="335">
        <v>0</v>
      </c>
      <c r="E24" s="335">
        <v>17.899999999999999</v>
      </c>
      <c r="F24" s="335">
        <v>524.25</v>
      </c>
      <c r="G24" s="335">
        <v>544.92999999999995</v>
      </c>
      <c r="H24" s="335">
        <v>4083.82</v>
      </c>
      <c r="I24" s="335">
        <v>3595.82</v>
      </c>
      <c r="J24" s="335">
        <v>8.2799999999999994</v>
      </c>
      <c r="K24" s="335">
        <v>2009.3</v>
      </c>
      <c r="L24" s="335">
        <v>9286.83</v>
      </c>
      <c r="M24" s="335">
        <v>1441.53</v>
      </c>
      <c r="N24" s="335">
        <v>366.1</v>
      </c>
      <c r="O24" s="335">
        <v>0</v>
      </c>
      <c r="P24" s="335">
        <v>0</v>
      </c>
      <c r="Q24" s="335">
        <v>422.35</v>
      </c>
      <c r="R24" s="335">
        <v>28153.24</v>
      </c>
      <c r="S24" s="239">
        <f>SUM(S8:S23)</f>
        <v>21188.29</v>
      </c>
    </row>
  </sheetData>
  <mergeCells count="5">
    <mergeCell ref="A7:B7"/>
    <mergeCell ref="A3:B3"/>
    <mergeCell ref="A5:B5"/>
    <mergeCell ref="C5:Q5"/>
    <mergeCell ref="A6:B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K18"/>
  <sheetViews>
    <sheetView showGridLines="0" workbookViewId="0"/>
  </sheetViews>
  <sheetFormatPr baseColWidth="10" defaultColWidth="9.1796875" defaultRowHeight="14.5" x14ac:dyDescent="0.35"/>
  <cols>
    <col min="1" max="1" width="11" style="121" customWidth="1"/>
    <col min="2" max="2" width="2.1796875" style="121" customWidth="1"/>
    <col min="3" max="3" width="65.54296875" style="121" customWidth="1"/>
    <col min="4" max="4" width="29.54296875" style="121" customWidth="1"/>
    <col min="5" max="11" width="21.81640625" style="121" customWidth="1"/>
  </cols>
  <sheetData>
    <row r="3" spans="1:11" ht="19" customHeight="1" x14ac:dyDescent="0.35">
      <c r="A3" s="372" t="s">
        <v>0</v>
      </c>
      <c r="B3" s="372"/>
      <c r="C3" s="372"/>
    </row>
    <row r="4" spans="1:11" ht="19" customHeight="1" x14ac:dyDescent="0.35">
      <c r="A4" s="145"/>
      <c r="B4" s="145"/>
      <c r="C4" s="3"/>
      <c r="E4" s="476"/>
      <c r="F4" s="476"/>
      <c r="G4" s="476"/>
      <c r="H4" s="476"/>
      <c r="I4" s="65"/>
    </row>
    <row r="5" spans="1:11" ht="19" customHeight="1" x14ac:dyDescent="0.35">
      <c r="A5" s="145"/>
      <c r="B5" s="145"/>
      <c r="C5" s="185"/>
      <c r="D5" s="145"/>
      <c r="E5" s="145"/>
      <c r="F5" s="145"/>
      <c r="G5" s="145"/>
      <c r="H5" s="145"/>
      <c r="I5" s="145"/>
      <c r="J5" s="145"/>
      <c r="K5" s="145"/>
    </row>
    <row r="6" spans="1:11" ht="19" customHeight="1" x14ac:dyDescent="0.35">
      <c r="A6" s="141"/>
      <c r="B6" s="142"/>
      <c r="C6" s="180"/>
      <c r="D6" s="144" t="s">
        <v>1</v>
      </c>
      <c r="E6" s="144" t="s">
        <v>2</v>
      </c>
      <c r="F6" s="144" t="s">
        <v>3</v>
      </c>
      <c r="G6" s="144" t="s">
        <v>4</v>
      </c>
      <c r="H6" s="144" t="s">
        <v>5</v>
      </c>
      <c r="I6" s="144" t="s">
        <v>6</v>
      </c>
      <c r="J6" s="144" t="s">
        <v>7</v>
      </c>
      <c r="K6" s="144" t="s">
        <v>8</v>
      </c>
    </row>
    <row r="7" spans="1:11" ht="60" customHeight="1" x14ac:dyDescent="0.35">
      <c r="A7" s="146"/>
      <c r="B7" s="147"/>
      <c r="C7" s="177"/>
      <c r="D7" s="144" t="s">
        <v>9</v>
      </c>
      <c r="E7" s="144" t="s">
        <v>10</v>
      </c>
      <c r="F7" s="144" t="s">
        <v>11</v>
      </c>
      <c r="G7" s="144" t="s">
        <v>12</v>
      </c>
      <c r="H7" s="144" t="s">
        <v>13</v>
      </c>
      <c r="I7" s="144" t="s">
        <v>14</v>
      </c>
      <c r="J7" s="144" t="s">
        <v>15</v>
      </c>
      <c r="K7" s="144" t="s">
        <v>16</v>
      </c>
    </row>
    <row r="8" spans="1:11" ht="19" customHeight="1" x14ac:dyDescent="0.35">
      <c r="A8" s="144" t="s">
        <v>17</v>
      </c>
      <c r="B8" s="370" t="s">
        <v>18</v>
      </c>
      <c r="C8" s="371"/>
      <c r="D8" s="125">
        <v>0</v>
      </c>
      <c r="E8" s="118">
        <v>0</v>
      </c>
      <c r="F8" s="265"/>
      <c r="G8" s="254" t="s">
        <v>19</v>
      </c>
      <c r="H8" s="118">
        <v>0</v>
      </c>
      <c r="I8" s="118">
        <v>0</v>
      </c>
      <c r="J8" s="118">
        <v>0</v>
      </c>
      <c r="K8" s="118">
        <v>0</v>
      </c>
    </row>
    <row r="9" spans="1:11" ht="19" customHeight="1" x14ac:dyDescent="0.35">
      <c r="A9" s="144" t="s">
        <v>20</v>
      </c>
      <c r="B9" s="370" t="s">
        <v>21</v>
      </c>
      <c r="C9" s="371"/>
      <c r="D9" s="118">
        <v>0</v>
      </c>
      <c r="E9" s="118">
        <v>0</v>
      </c>
      <c r="F9" s="266"/>
      <c r="G9" s="254" t="s">
        <v>19</v>
      </c>
      <c r="H9" s="118">
        <v>0</v>
      </c>
      <c r="I9" s="118">
        <v>0</v>
      </c>
      <c r="J9" s="118">
        <v>0</v>
      </c>
      <c r="K9" s="118">
        <v>0</v>
      </c>
    </row>
    <row r="10" spans="1:11" ht="19" customHeight="1" x14ac:dyDescent="0.35">
      <c r="A10" s="144" t="s">
        <v>22</v>
      </c>
      <c r="B10" s="370" t="s">
        <v>23</v>
      </c>
      <c r="C10" s="371"/>
      <c r="D10" s="118">
        <v>20.77</v>
      </c>
      <c r="E10" s="118">
        <v>35.94</v>
      </c>
      <c r="F10" s="267"/>
      <c r="G10" s="254" t="s">
        <v>19</v>
      </c>
      <c r="H10" s="118">
        <v>104.25</v>
      </c>
      <c r="I10" s="118">
        <v>79.39</v>
      </c>
      <c r="J10" s="118">
        <v>79.39</v>
      </c>
      <c r="K10" s="118">
        <v>51.13</v>
      </c>
    </row>
    <row r="11" spans="1:11" ht="19" customHeight="1" x14ac:dyDescent="0.35">
      <c r="A11" s="144" t="s">
        <v>24</v>
      </c>
      <c r="B11" s="370" t="s">
        <v>25</v>
      </c>
      <c r="C11" s="371"/>
      <c r="D11" s="268"/>
      <c r="E11" s="269"/>
      <c r="F11" s="118">
        <v>0</v>
      </c>
      <c r="G11" s="118">
        <v>0</v>
      </c>
      <c r="H11" s="118">
        <v>0</v>
      </c>
      <c r="I11" s="118">
        <v>0</v>
      </c>
      <c r="J11" s="118">
        <v>0</v>
      </c>
      <c r="K11" s="118">
        <v>0</v>
      </c>
    </row>
    <row r="12" spans="1:11" ht="19" customHeight="1" x14ac:dyDescent="0.35">
      <c r="A12" s="144" t="s">
        <v>26</v>
      </c>
      <c r="B12" s="160"/>
      <c r="C12" s="152" t="s">
        <v>27</v>
      </c>
      <c r="D12" s="270"/>
      <c r="E12" s="271"/>
      <c r="F12" s="118">
        <v>0</v>
      </c>
      <c r="G12" s="265"/>
      <c r="H12" s="118">
        <v>0</v>
      </c>
      <c r="I12" s="118">
        <v>0</v>
      </c>
      <c r="J12" s="118">
        <v>0</v>
      </c>
      <c r="K12" s="118">
        <v>0</v>
      </c>
    </row>
    <row r="13" spans="1:11" ht="19" customHeight="1" x14ac:dyDescent="0.35">
      <c r="A13" s="144" t="s">
        <v>28</v>
      </c>
      <c r="B13" s="160"/>
      <c r="C13" s="152" t="s">
        <v>29</v>
      </c>
      <c r="D13" s="270"/>
      <c r="E13" s="271"/>
      <c r="F13" s="118">
        <v>0</v>
      </c>
      <c r="G13" s="266"/>
      <c r="H13" s="118">
        <v>0</v>
      </c>
      <c r="I13" s="118">
        <v>0</v>
      </c>
      <c r="J13" s="118">
        <v>0</v>
      </c>
      <c r="K13" s="118">
        <v>0</v>
      </c>
    </row>
    <row r="14" spans="1:11" ht="19" customHeight="1" x14ac:dyDescent="0.35">
      <c r="A14" s="144" t="s">
        <v>30</v>
      </c>
      <c r="B14" s="160"/>
      <c r="C14" s="152" t="s">
        <v>31</v>
      </c>
      <c r="D14" s="270"/>
      <c r="E14" s="271"/>
      <c r="F14" s="118">
        <v>0</v>
      </c>
      <c r="G14" s="266"/>
      <c r="H14" s="118">
        <v>0</v>
      </c>
      <c r="I14" s="118">
        <v>0</v>
      </c>
      <c r="J14" s="118">
        <v>0</v>
      </c>
      <c r="K14" s="118">
        <v>0</v>
      </c>
    </row>
    <row r="15" spans="1:11" ht="19" customHeight="1" x14ac:dyDescent="0.35">
      <c r="A15" s="144" t="s">
        <v>32</v>
      </c>
      <c r="B15" s="370" t="s">
        <v>33</v>
      </c>
      <c r="C15" s="371"/>
      <c r="D15" s="270"/>
      <c r="E15" s="272"/>
      <c r="F15" s="273"/>
      <c r="G15" s="271"/>
      <c r="H15" s="118">
        <v>0</v>
      </c>
      <c r="I15" s="118">
        <v>0</v>
      </c>
      <c r="J15" s="118">
        <v>0</v>
      </c>
      <c r="K15" s="118">
        <v>0</v>
      </c>
    </row>
    <row r="16" spans="1:11" ht="19" customHeight="1" x14ac:dyDescent="0.35">
      <c r="A16" s="144" t="s">
        <v>34</v>
      </c>
      <c r="B16" s="370" t="s">
        <v>35</v>
      </c>
      <c r="C16" s="371"/>
      <c r="D16" s="270"/>
      <c r="E16" s="272"/>
      <c r="F16" s="272"/>
      <c r="G16" s="271"/>
      <c r="H16" s="118">
        <v>0</v>
      </c>
      <c r="I16" s="118">
        <v>0</v>
      </c>
      <c r="J16" s="118">
        <v>0</v>
      </c>
      <c r="K16" s="118">
        <v>0</v>
      </c>
    </row>
    <row r="17" spans="1:11" ht="19" customHeight="1" x14ac:dyDescent="0.35">
      <c r="A17" s="144" t="s">
        <v>36</v>
      </c>
      <c r="B17" s="370" t="s">
        <v>37</v>
      </c>
      <c r="C17" s="371"/>
      <c r="D17" s="270"/>
      <c r="E17" s="272"/>
      <c r="F17" s="272"/>
      <c r="G17" s="271"/>
      <c r="H17" s="118">
        <v>0</v>
      </c>
      <c r="I17" s="118">
        <v>0</v>
      </c>
      <c r="J17" s="118">
        <v>0</v>
      </c>
      <c r="K17" s="118">
        <v>0</v>
      </c>
    </row>
    <row r="18" spans="1:11" ht="19" customHeight="1" x14ac:dyDescent="0.35">
      <c r="A18" s="144" t="s">
        <v>38</v>
      </c>
      <c r="B18" s="368" t="s">
        <v>39</v>
      </c>
      <c r="C18" s="369"/>
      <c r="D18" s="274"/>
      <c r="E18" s="275"/>
      <c r="F18" s="275"/>
      <c r="G18" s="276"/>
      <c r="H18" s="118">
        <v>104.25</v>
      </c>
      <c r="I18" s="118">
        <v>79.39</v>
      </c>
      <c r="J18" s="118">
        <v>79.39</v>
      </c>
      <c r="K18" s="118">
        <v>51.13</v>
      </c>
    </row>
  </sheetData>
  <mergeCells count="10">
    <mergeCell ref="A3:C3"/>
    <mergeCell ref="E4:H4"/>
    <mergeCell ref="B8:C8"/>
    <mergeCell ref="B9:C9"/>
    <mergeCell ref="B18:C18"/>
    <mergeCell ref="B10:C10"/>
    <mergeCell ref="B11:C11"/>
    <mergeCell ref="B15:C15"/>
    <mergeCell ref="B16:C16"/>
    <mergeCell ref="B17:C1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12"/>
  <sheetViews>
    <sheetView showGridLines="0" workbookViewId="0"/>
  </sheetViews>
  <sheetFormatPr baseColWidth="10" defaultColWidth="9.1796875" defaultRowHeight="14.5" x14ac:dyDescent="0.35"/>
  <cols>
    <col min="1" max="1" width="11" style="121" customWidth="1"/>
    <col min="2" max="2" width="2.1796875" style="121" customWidth="1"/>
    <col min="3" max="3" width="65.54296875" style="121" customWidth="1"/>
    <col min="4" max="5" width="21.81640625" style="121" customWidth="1"/>
  </cols>
  <sheetData>
    <row r="3" spans="1:5" ht="19" customHeight="1" x14ac:dyDescent="0.35">
      <c r="A3" s="372" t="s">
        <v>40</v>
      </c>
      <c r="B3" s="372"/>
      <c r="C3" s="372"/>
    </row>
    <row r="4" spans="1:5" ht="19" customHeight="1" x14ac:dyDescent="0.35"/>
    <row r="5" spans="1:5" ht="19" customHeight="1" x14ac:dyDescent="0.35">
      <c r="A5" s="179"/>
      <c r="B5" s="184"/>
      <c r="C5" s="1"/>
      <c r="D5" s="144" t="s">
        <v>1</v>
      </c>
      <c r="E5" s="144" t="s">
        <v>2</v>
      </c>
    </row>
    <row r="6" spans="1:5" ht="19" customHeight="1" x14ac:dyDescent="0.35">
      <c r="A6" s="181"/>
      <c r="B6" s="185"/>
      <c r="C6" s="182"/>
      <c r="D6" s="144" t="s">
        <v>15</v>
      </c>
      <c r="E6" s="144" t="s">
        <v>16</v>
      </c>
    </row>
    <row r="7" spans="1:5" ht="19" customHeight="1" x14ac:dyDescent="0.35">
      <c r="A7" s="144" t="s">
        <v>22</v>
      </c>
      <c r="B7" s="370" t="s">
        <v>41</v>
      </c>
      <c r="C7" s="371"/>
      <c r="D7" s="118">
        <v>0</v>
      </c>
      <c r="E7" s="118">
        <v>0</v>
      </c>
    </row>
    <row r="8" spans="1:5" ht="19" customHeight="1" x14ac:dyDescent="0.35">
      <c r="A8" s="144" t="s">
        <v>24</v>
      </c>
      <c r="B8" s="160"/>
      <c r="C8" s="150" t="s">
        <v>42</v>
      </c>
      <c r="D8" s="265"/>
      <c r="E8" s="118">
        <v>0</v>
      </c>
    </row>
    <row r="9" spans="1:5" ht="26.25" customHeight="1" x14ac:dyDescent="0.35">
      <c r="A9" s="144" t="s">
        <v>32</v>
      </c>
      <c r="B9" s="160"/>
      <c r="C9" s="150" t="s">
        <v>43</v>
      </c>
      <c r="D9" s="267"/>
      <c r="E9" s="118">
        <v>0</v>
      </c>
    </row>
    <row r="10" spans="1:5" ht="19" customHeight="1" x14ac:dyDescent="0.35">
      <c r="A10" s="144" t="s">
        <v>34</v>
      </c>
      <c r="B10" s="370" t="s">
        <v>44</v>
      </c>
      <c r="C10" s="371"/>
      <c r="D10" s="118">
        <v>47.78</v>
      </c>
      <c r="E10" s="118">
        <v>13.15</v>
      </c>
    </row>
    <row r="11" spans="1:5" ht="40" customHeight="1" x14ac:dyDescent="0.35">
      <c r="A11" s="144" t="s">
        <v>45</v>
      </c>
      <c r="B11" s="370" t="s">
        <v>46</v>
      </c>
      <c r="C11" s="371"/>
      <c r="D11" s="118">
        <v>0</v>
      </c>
      <c r="E11" s="118">
        <v>0</v>
      </c>
    </row>
    <row r="12" spans="1:5" ht="19" customHeight="1" x14ac:dyDescent="0.35">
      <c r="A12" s="144" t="s">
        <v>36</v>
      </c>
      <c r="B12" s="368" t="s">
        <v>47</v>
      </c>
      <c r="C12" s="369"/>
      <c r="D12" s="118">
        <v>47.78</v>
      </c>
      <c r="E12" s="118">
        <v>13.15</v>
      </c>
    </row>
  </sheetData>
  <mergeCells count="5">
    <mergeCell ref="B12:C12"/>
    <mergeCell ref="A3:C3"/>
    <mergeCell ref="B7:C7"/>
    <mergeCell ref="B10:C10"/>
    <mergeCell ref="B11:C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F9243-B34E-4074-A56A-8812800E21D2}">
  <sheetPr>
    <pageSetUpPr fitToPage="1"/>
  </sheetPr>
  <dimension ref="B3:P52"/>
  <sheetViews>
    <sheetView showGridLines="0" zoomScaleNormal="100" zoomScalePageLayoutView="80" workbookViewId="0"/>
  </sheetViews>
  <sheetFormatPr baseColWidth="10" defaultColWidth="9.1796875" defaultRowHeight="13" x14ac:dyDescent="0.3"/>
  <cols>
    <col min="1" max="1" width="9.1796875" style="68"/>
    <col min="2" max="2" width="7.54296875" style="82" customWidth="1"/>
    <col min="3" max="3" width="44" style="68" customWidth="1"/>
    <col min="4" max="5" width="23" style="68" customWidth="1"/>
    <col min="6" max="10" width="21.1796875" style="68" customWidth="1"/>
    <col min="11" max="16384" width="9.1796875" style="68"/>
  </cols>
  <sheetData>
    <row r="3" spans="2:16" ht="24" customHeight="1" x14ac:dyDescent="0.3">
      <c r="C3" s="70" t="s">
        <v>972</v>
      </c>
      <c r="D3" s="70"/>
      <c r="E3" s="70"/>
      <c r="F3" s="70"/>
      <c r="G3" s="70"/>
      <c r="H3" s="70"/>
      <c r="I3" s="70"/>
      <c r="J3" s="70"/>
    </row>
    <row r="5" spans="2:16" x14ac:dyDescent="0.3">
      <c r="B5" s="68"/>
    </row>
    <row r="6" spans="2:16" x14ac:dyDescent="0.3">
      <c r="B6" s="68"/>
      <c r="D6" s="154" t="s">
        <v>973</v>
      </c>
      <c r="E6" s="154" t="s">
        <v>974</v>
      </c>
      <c r="F6" s="154" t="s">
        <v>975</v>
      </c>
      <c r="G6" s="154" t="s">
        <v>976</v>
      </c>
      <c r="H6" s="154" t="s">
        <v>977</v>
      </c>
      <c r="I6" s="154" t="s">
        <v>978</v>
      </c>
      <c r="J6" s="154" t="s">
        <v>979</v>
      </c>
    </row>
    <row r="7" spans="2:16" x14ac:dyDescent="0.3">
      <c r="B7" s="68"/>
      <c r="C7" s="68" t="s">
        <v>797</v>
      </c>
      <c r="D7" s="384" t="s">
        <v>980</v>
      </c>
      <c r="E7" s="385" t="s">
        <v>981</v>
      </c>
      <c r="F7" s="384" t="s">
        <v>982</v>
      </c>
      <c r="G7" s="384"/>
      <c r="H7" s="384"/>
      <c r="I7" s="384"/>
      <c r="J7" s="384"/>
    </row>
    <row r="8" spans="2:16" ht="90.75" customHeight="1" x14ac:dyDescent="0.3">
      <c r="B8" s="68"/>
      <c r="D8" s="384"/>
      <c r="E8" s="385"/>
      <c r="F8" s="154" t="s">
        <v>983</v>
      </c>
      <c r="G8" s="154" t="s">
        <v>984</v>
      </c>
      <c r="H8" s="154" t="s">
        <v>985</v>
      </c>
      <c r="I8" s="154" t="s">
        <v>986</v>
      </c>
      <c r="J8" s="154" t="s">
        <v>987</v>
      </c>
    </row>
    <row r="9" spans="2:16" ht="26" x14ac:dyDescent="0.3">
      <c r="C9" s="83" t="s">
        <v>988</v>
      </c>
      <c r="D9" s="84"/>
      <c r="E9" s="83"/>
      <c r="F9" s="83"/>
      <c r="G9" s="83"/>
      <c r="H9" s="83"/>
      <c r="I9" s="83"/>
      <c r="J9" s="83"/>
      <c r="P9" s="85"/>
    </row>
    <row r="10" spans="2:16" x14ac:dyDescent="0.3">
      <c r="B10" s="69">
        <v>1</v>
      </c>
      <c r="C10" s="89" t="s">
        <v>1001</v>
      </c>
      <c r="D10" s="115">
        <v>2836.7776746599998</v>
      </c>
      <c r="E10" s="107"/>
      <c r="F10" s="107">
        <v>2836.7776746599998</v>
      </c>
      <c r="G10" s="107"/>
      <c r="H10" s="107"/>
      <c r="I10" s="107"/>
      <c r="J10" s="107"/>
    </row>
    <row r="11" spans="2:16" x14ac:dyDescent="0.3">
      <c r="B11" s="69">
        <v>2</v>
      </c>
      <c r="C11" s="89" t="s">
        <v>1002</v>
      </c>
      <c r="D11" s="115">
        <v>817.64761637000004</v>
      </c>
      <c r="E11" s="107"/>
      <c r="F11" s="107">
        <v>817.64761637000004</v>
      </c>
      <c r="G11" s="107"/>
      <c r="H11" s="107"/>
      <c r="I11" s="107"/>
      <c r="J11" s="107"/>
    </row>
    <row r="12" spans="2:16" x14ac:dyDescent="0.3">
      <c r="B12" s="69">
        <v>3</v>
      </c>
      <c r="C12" s="89" t="s">
        <v>1003</v>
      </c>
      <c r="D12" s="115">
        <v>20390.69540787</v>
      </c>
      <c r="E12" s="107"/>
      <c r="F12" s="107">
        <v>20390.69540787</v>
      </c>
      <c r="G12" s="107"/>
      <c r="H12" s="107"/>
      <c r="I12" s="107"/>
      <c r="J12" s="107"/>
    </row>
    <row r="13" spans="2:16" x14ac:dyDescent="0.3">
      <c r="B13" s="87" t="s">
        <v>34</v>
      </c>
      <c r="C13" s="89" t="s">
        <v>1004</v>
      </c>
      <c r="D13" s="115">
        <v>-317.98871363000001</v>
      </c>
      <c r="E13" s="107"/>
      <c r="F13" s="107">
        <v>-317.98871363000001</v>
      </c>
      <c r="G13" s="107"/>
      <c r="H13" s="107"/>
      <c r="I13" s="107"/>
      <c r="J13" s="107"/>
    </row>
    <row r="14" spans="2:16" x14ac:dyDescent="0.3">
      <c r="B14" s="87" t="s">
        <v>36</v>
      </c>
      <c r="C14" s="89" t="s">
        <v>1005</v>
      </c>
      <c r="D14" s="115">
        <v>30.917177980000002</v>
      </c>
      <c r="E14" s="107"/>
      <c r="F14" s="107">
        <v>30.485177980000003</v>
      </c>
      <c r="G14" s="107">
        <v>28.366119999999999</v>
      </c>
      <c r="H14" s="107"/>
      <c r="I14" s="107">
        <v>22.42717798</v>
      </c>
      <c r="J14" s="107"/>
    </row>
    <row r="15" spans="2:16" x14ac:dyDescent="0.3">
      <c r="B15" s="87" t="s">
        <v>38</v>
      </c>
      <c r="C15" s="89" t="s">
        <v>1006</v>
      </c>
      <c r="D15" s="115">
        <v>3557.8022167200002</v>
      </c>
      <c r="E15" s="107"/>
      <c r="F15" s="107">
        <v>3295.2730550700003</v>
      </c>
      <c r="G15" s="107"/>
      <c r="H15" s="107"/>
      <c r="I15" s="107"/>
      <c r="J15" s="107">
        <v>262.52916164999999</v>
      </c>
    </row>
    <row r="16" spans="2:16" x14ac:dyDescent="0.3">
      <c r="B16" s="87" t="s">
        <v>73</v>
      </c>
      <c r="C16" s="89" t="s">
        <v>1007</v>
      </c>
      <c r="D16" s="115">
        <v>4.2742846700000001</v>
      </c>
      <c r="E16" s="107"/>
      <c r="F16" s="107"/>
      <c r="G16" s="107"/>
      <c r="H16" s="107"/>
      <c r="I16" s="107"/>
      <c r="J16" s="107">
        <v>4.2742846700000001</v>
      </c>
    </row>
    <row r="17" spans="2:10" x14ac:dyDescent="0.3">
      <c r="B17" s="87" t="s">
        <v>75</v>
      </c>
      <c r="C17" s="89" t="s">
        <v>877</v>
      </c>
      <c r="D17" s="115">
        <v>347.34298633999998</v>
      </c>
      <c r="E17" s="107"/>
      <c r="F17" s="107">
        <v>347.34298633999998</v>
      </c>
      <c r="G17" s="107"/>
      <c r="H17" s="107"/>
      <c r="I17" s="107"/>
      <c r="J17" s="107"/>
    </row>
    <row r="18" spans="2:10" x14ac:dyDescent="0.3">
      <c r="B18" s="87" t="s">
        <v>77</v>
      </c>
      <c r="C18" s="89" t="s">
        <v>1008</v>
      </c>
      <c r="D18" s="115">
        <v>167.00271373000001</v>
      </c>
      <c r="E18" s="107"/>
      <c r="F18" s="107">
        <v>166.91246234000002</v>
      </c>
      <c r="G18" s="107">
        <v>25.93289</v>
      </c>
      <c r="H18" s="107"/>
      <c r="I18" s="107"/>
      <c r="J18" s="107">
        <v>9.0251390000000001E-2</v>
      </c>
    </row>
    <row r="19" spans="2:10" x14ac:dyDescent="0.3">
      <c r="B19" s="69"/>
      <c r="C19" s="86"/>
      <c r="D19" s="108"/>
      <c r="E19" s="109"/>
      <c r="F19" s="109"/>
      <c r="G19" s="109"/>
      <c r="H19" s="109"/>
      <c r="I19" s="110"/>
      <c r="J19" s="110"/>
    </row>
    <row r="20" spans="2:10" x14ac:dyDescent="0.3">
      <c r="B20" s="88"/>
      <c r="C20" s="116" t="s">
        <v>989</v>
      </c>
      <c r="D20" s="115">
        <v>27834.47136471</v>
      </c>
      <c r="E20" s="107"/>
      <c r="F20" s="107">
        <v>27567.145667000001</v>
      </c>
      <c r="G20" s="107">
        <v>54.299009999999996</v>
      </c>
      <c r="H20" s="107"/>
      <c r="I20" s="107">
        <v>22.42717798</v>
      </c>
      <c r="J20" s="107">
        <v>266.89369770999997</v>
      </c>
    </row>
    <row r="21" spans="2:10" x14ac:dyDescent="0.3">
      <c r="B21" s="69"/>
      <c r="C21" s="86"/>
      <c r="D21" s="108"/>
      <c r="E21" s="109"/>
      <c r="F21" s="109"/>
      <c r="G21" s="109"/>
      <c r="H21" s="109"/>
      <c r="I21" s="110"/>
      <c r="J21" s="110"/>
    </row>
    <row r="22" spans="2:10" ht="26" x14ac:dyDescent="0.3">
      <c r="B22" s="69"/>
      <c r="C22" s="83" t="s">
        <v>990</v>
      </c>
      <c r="D22" s="111"/>
      <c r="E22" s="112"/>
      <c r="F22" s="112"/>
      <c r="G22" s="112"/>
      <c r="H22" s="112"/>
      <c r="I22" s="112"/>
      <c r="J22" s="112"/>
    </row>
    <row r="23" spans="2:10" x14ac:dyDescent="0.3">
      <c r="B23" s="87" t="s">
        <v>22</v>
      </c>
      <c r="C23" s="89" t="s">
        <v>1009</v>
      </c>
      <c r="D23" s="115">
        <v>4046.3884595999998</v>
      </c>
      <c r="E23" s="107"/>
      <c r="F23" s="107"/>
      <c r="G23" s="107"/>
      <c r="H23" s="107"/>
      <c r="I23" s="107"/>
      <c r="J23" s="107"/>
    </row>
    <row r="24" spans="2:10" x14ac:dyDescent="0.3">
      <c r="B24" s="69">
        <v>2</v>
      </c>
      <c r="C24" s="89" t="s">
        <v>1010</v>
      </c>
      <c r="D24" s="115">
        <v>15756.1316283</v>
      </c>
      <c r="E24" s="107"/>
      <c r="F24" s="107"/>
      <c r="G24" s="107"/>
      <c r="H24" s="107"/>
      <c r="I24" s="107"/>
      <c r="J24" s="107"/>
    </row>
    <row r="25" spans="2:10" x14ac:dyDescent="0.3">
      <c r="B25" s="69">
        <v>3</v>
      </c>
      <c r="C25" s="89" t="s">
        <v>1011</v>
      </c>
      <c r="D25" s="115">
        <v>2841.7186599199999</v>
      </c>
      <c r="E25" s="107"/>
      <c r="F25" s="107"/>
      <c r="G25" s="107"/>
      <c r="H25" s="107"/>
      <c r="I25" s="107"/>
      <c r="J25" s="107"/>
    </row>
    <row r="26" spans="2:10" x14ac:dyDescent="0.3">
      <c r="B26" s="69">
        <v>4</v>
      </c>
      <c r="C26" s="89" t="s">
        <v>1012</v>
      </c>
      <c r="D26" s="115">
        <v>308.12375421000002</v>
      </c>
      <c r="E26" s="107"/>
      <c r="F26" s="107"/>
      <c r="G26" s="107"/>
      <c r="H26" s="107"/>
      <c r="I26" s="107"/>
      <c r="J26" s="107"/>
    </row>
    <row r="27" spans="2:10" x14ac:dyDescent="0.3">
      <c r="B27" s="69">
        <v>5</v>
      </c>
      <c r="C27" s="89" t="s">
        <v>1013</v>
      </c>
      <c r="D27" s="115">
        <v>491.56293939</v>
      </c>
      <c r="E27" s="107"/>
      <c r="F27" s="107"/>
      <c r="G27" s="107">
        <v>152.05536000000001</v>
      </c>
      <c r="H27" s="107"/>
      <c r="I27" s="107">
        <v>22.091857000000001</v>
      </c>
      <c r="J27" s="107"/>
    </row>
    <row r="28" spans="2:10" x14ac:dyDescent="0.3">
      <c r="B28" s="69">
        <v>6</v>
      </c>
      <c r="C28" s="89" t="s">
        <v>1014</v>
      </c>
      <c r="D28" s="115">
        <v>527.47285866000004</v>
      </c>
      <c r="E28" s="107"/>
      <c r="F28" s="107"/>
      <c r="G28" s="107"/>
      <c r="H28" s="107"/>
      <c r="I28" s="107"/>
      <c r="J28" s="107"/>
    </row>
    <row r="29" spans="2:10" x14ac:dyDescent="0.3">
      <c r="B29" s="69">
        <v>7</v>
      </c>
      <c r="C29" s="89" t="s">
        <v>1015</v>
      </c>
      <c r="D29" s="115">
        <v>3863.0730646299999</v>
      </c>
      <c r="E29" s="107"/>
      <c r="F29" s="107"/>
      <c r="G29" s="107"/>
      <c r="H29" s="107"/>
      <c r="I29" s="107"/>
      <c r="J29" s="107"/>
    </row>
    <row r="30" spans="2:10" x14ac:dyDescent="0.3">
      <c r="B30" s="69"/>
      <c r="C30" s="86"/>
      <c r="D30" s="108"/>
      <c r="E30" s="109"/>
      <c r="F30" s="109"/>
      <c r="G30" s="109"/>
      <c r="H30" s="109"/>
      <c r="I30" s="110"/>
      <c r="J30" s="110"/>
    </row>
    <row r="31" spans="2:10" x14ac:dyDescent="0.3">
      <c r="B31" s="67"/>
      <c r="C31" s="116" t="s">
        <v>991</v>
      </c>
      <c r="D31" s="115">
        <v>27834.47136471</v>
      </c>
      <c r="E31" s="107"/>
      <c r="F31" s="107"/>
      <c r="G31" s="107">
        <v>152.05536000000001</v>
      </c>
      <c r="H31" s="107"/>
      <c r="I31" s="107">
        <v>22.091857000000001</v>
      </c>
      <c r="J31" s="107"/>
    </row>
    <row r="32" spans="2:10" x14ac:dyDescent="0.3">
      <c r="C32" s="386"/>
      <c r="D32" s="386"/>
    </row>
    <row r="33" spans="3:4" x14ac:dyDescent="0.3">
      <c r="C33" s="386"/>
      <c r="D33" s="386"/>
    </row>
    <row r="34" spans="3:4" x14ac:dyDescent="0.3">
      <c r="C34" s="383"/>
      <c r="D34" s="383"/>
    </row>
    <row r="35" spans="3:4" x14ac:dyDescent="0.3">
      <c r="C35" s="386"/>
      <c r="D35" s="386"/>
    </row>
    <row r="36" spans="3:4" x14ac:dyDescent="0.3">
      <c r="C36" s="387"/>
      <c r="D36" s="387"/>
    </row>
    <row r="37" spans="3:4" x14ac:dyDescent="0.3">
      <c r="C37" s="387"/>
      <c r="D37" s="387"/>
    </row>
    <row r="38" spans="3:4" x14ac:dyDescent="0.3">
      <c r="C38" s="383"/>
      <c r="D38" s="383"/>
    </row>
    <row r="39" spans="3:4" x14ac:dyDescent="0.3">
      <c r="C39" s="383"/>
      <c r="D39" s="383"/>
    </row>
    <row r="40" spans="3:4" x14ac:dyDescent="0.3">
      <c r="C40" s="383"/>
      <c r="D40" s="383"/>
    </row>
    <row r="41" spans="3:4" x14ac:dyDescent="0.3">
      <c r="C41" s="383"/>
      <c r="D41" s="383"/>
    </row>
    <row r="42" spans="3:4" x14ac:dyDescent="0.3">
      <c r="C42" s="383"/>
      <c r="D42" s="383"/>
    </row>
    <row r="43" spans="3:4" x14ac:dyDescent="0.3">
      <c r="C43" s="383"/>
      <c r="D43" s="383"/>
    </row>
    <row r="44" spans="3:4" x14ac:dyDescent="0.3">
      <c r="C44" s="383"/>
      <c r="D44" s="383"/>
    </row>
    <row r="45" spans="3:4" x14ac:dyDescent="0.3">
      <c r="C45" s="383"/>
      <c r="D45" s="383"/>
    </row>
    <row r="46" spans="3:4" x14ac:dyDescent="0.3">
      <c r="C46" s="383"/>
      <c r="D46" s="383"/>
    </row>
    <row r="47" spans="3:4" x14ac:dyDescent="0.3">
      <c r="C47" s="386"/>
      <c r="D47" s="386"/>
    </row>
    <row r="48" spans="3:4" x14ac:dyDescent="0.3">
      <c r="C48" s="383"/>
      <c r="D48" s="383"/>
    </row>
    <row r="49" spans="3:4" x14ac:dyDescent="0.3">
      <c r="C49" s="383"/>
      <c r="D49" s="383"/>
    </row>
    <row r="50" spans="3:4" x14ac:dyDescent="0.3">
      <c r="C50" s="383"/>
      <c r="D50" s="383"/>
    </row>
    <row r="51" spans="3:4" x14ac:dyDescent="0.3">
      <c r="C51" s="383"/>
      <c r="D51" s="383"/>
    </row>
    <row r="52" spans="3:4" x14ac:dyDescent="0.3">
      <c r="C52" s="383"/>
      <c r="D52" s="383"/>
    </row>
  </sheetData>
  <mergeCells count="24">
    <mergeCell ref="C52:D52"/>
    <mergeCell ref="C41:D41"/>
    <mergeCell ref="C42:D42"/>
    <mergeCell ref="C43:D43"/>
    <mergeCell ref="C44:D44"/>
    <mergeCell ref="C45:D45"/>
    <mergeCell ref="C46:D46"/>
    <mergeCell ref="C47:D47"/>
    <mergeCell ref="C48:D48"/>
    <mergeCell ref="C49:D49"/>
    <mergeCell ref="C50:D50"/>
    <mergeCell ref="C51:D51"/>
    <mergeCell ref="C40:D40"/>
    <mergeCell ref="D7:D8"/>
    <mergeCell ref="E7:E8"/>
    <mergeCell ref="F7:J7"/>
    <mergeCell ref="C32:D32"/>
    <mergeCell ref="C33:D33"/>
    <mergeCell ref="C34:D34"/>
    <mergeCell ref="C35:D35"/>
    <mergeCell ref="C36:D36"/>
    <mergeCell ref="C37:D37"/>
    <mergeCell ref="C38:D38"/>
    <mergeCell ref="C39:D39"/>
  </mergeCells>
  <pageMargins left="0.7" right="0.7" top="0.75" bottom="0.75" header="0.3" footer="0.3"/>
  <pageSetup paperSize="9" scale="65" orientation="landscape" horizontalDpi="1200" verticalDpi="1200" r:id="rId1"/>
  <headerFooter>
    <oddHeader>&amp;CEN
Annex V</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N18"/>
  <sheetViews>
    <sheetView showGridLines="0" workbookViewId="0"/>
  </sheetViews>
  <sheetFormatPr baseColWidth="10" defaultColWidth="9.1796875" defaultRowHeight="14.5" x14ac:dyDescent="0.35"/>
  <cols>
    <col min="1" max="1" width="11" style="121" customWidth="1"/>
    <col min="2" max="2" width="65.54296875" style="121" customWidth="1"/>
    <col min="3" max="13" width="21.81640625" style="121" customWidth="1"/>
    <col min="14" max="14" width="31.7265625" style="121" customWidth="1"/>
  </cols>
  <sheetData>
    <row r="3" spans="1:14" ht="40" customHeight="1" x14ac:dyDescent="0.35">
      <c r="A3" s="372" t="s">
        <v>48</v>
      </c>
      <c r="B3" s="372"/>
      <c r="N3" s="65"/>
    </row>
    <row r="4" spans="1:14" ht="19" customHeight="1" x14ac:dyDescent="0.35">
      <c r="A4" s="14"/>
      <c r="N4" s="65"/>
    </row>
    <row r="5" spans="1:14" ht="19" customHeight="1" x14ac:dyDescent="0.35">
      <c r="A5" s="141"/>
      <c r="B5" s="180"/>
      <c r="C5" s="376" t="s">
        <v>49</v>
      </c>
      <c r="D5" s="376"/>
      <c r="E5" s="376"/>
      <c r="F5" s="376"/>
      <c r="G5" s="376"/>
      <c r="H5" s="376"/>
      <c r="I5" s="376"/>
      <c r="J5" s="376"/>
      <c r="K5" s="376"/>
      <c r="L5" s="376"/>
      <c r="M5" s="376"/>
      <c r="N5" s="183"/>
    </row>
    <row r="6" spans="1:14" ht="19" customHeight="1" x14ac:dyDescent="0.35">
      <c r="A6" s="377" t="s">
        <v>50</v>
      </c>
      <c r="B6" s="379"/>
      <c r="C6" s="144" t="s">
        <v>1</v>
      </c>
      <c r="D6" s="144" t="s">
        <v>2</v>
      </c>
      <c r="E6" s="144" t="s">
        <v>3</v>
      </c>
      <c r="F6" s="144" t="s">
        <v>4</v>
      </c>
      <c r="G6" s="144" t="s">
        <v>5</v>
      </c>
      <c r="H6" s="144" t="s">
        <v>6</v>
      </c>
      <c r="I6" s="144" t="s">
        <v>7</v>
      </c>
      <c r="J6" s="144" t="s">
        <v>8</v>
      </c>
      <c r="K6" s="144" t="s">
        <v>51</v>
      </c>
      <c r="L6" s="144" t="s">
        <v>52</v>
      </c>
      <c r="M6" s="144" t="s">
        <v>53</v>
      </c>
      <c r="N6" s="144" t="s">
        <v>54</v>
      </c>
    </row>
    <row r="7" spans="1:14" ht="19" customHeight="1" x14ac:dyDescent="0.35">
      <c r="A7" s="146"/>
      <c r="B7" s="177"/>
      <c r="C7" s="144" t="s">
        <v>55</v>
      </c>
      <c r="D7" s="144" t="s">
        <v>56</v>
      </c>
      <c r="E7" s="144" t="s">
        <v>57</v>
      </c>
      <c r="F7" s="144" t="s">
        <v>58</v>
      </c>
      <c r="G7" s="144" t="s">
        <v>59</v>
      </c>
      <c r="H7" s="144" t="s">
        <v>60</v>
      </c>
      <c r="I7" s="144" t="s">
        <v>61</v>
      </c>
      <c r="J7" s="144" t="s">
        <v>62</v>
      </c>
      <c r="K7" s="144" t="s">
        <v>63</v>
      </c>
      <c r="L7" s="144" t="s">
        <v>64</v>
      </c>
      <c r="M7" s="144" t="s">
        <v>65</v>
      </c>
      <c r="N7" s="144" t="s">
        <v>66</v>
      </c>
    </row>
    <row r="8" spans="1:14" ht="19" customHeight="1" x14ac:dyDescent="0.35">
      <c r="A8" s="144" t="s">
        <v>22</v>
      </c>
      <c r="B8" s="15" t="s">
        <v>67</v>
      </c>
      <c r="C8" s="118">
        <v>0</v>
      </c>
      <c r="D8" s="118">
        <v>0</v>
      </c>
      <c r="E8" s="118">
        <v>0</v>
      </c>
      <c r="F8" s="118">
        <v>0</v>
      </c>
      <c r="G8" s="118">
        <v>0</v>
      </c>
      <c r="H8" s="118">
        <v>0</v>
      </c>
      <c r="I8" s="118">
        <v>0</v>
      </c>
      <c r="J8" s="118">
        <v>0</v>
      </c>
      <c r="K8" s="118">
        <v>0</v>
      </c>
      <c r="L8" s="118">
        <v>0</v>
      </c>
      <c r="M8" s="118">
        <v>0</v>
      </c>
      <c r="N8" s="30">
        <v>0</v>
      </c>
    </row>
    <row r="9" spans="1:14" ht="19" customHeight="1" x14ac:dyDescent="0.35">
      <c r="A9" s="144" t="s">
        <v>24</v>
      </c>
      <c r="B9" s="15" t="s">
        <v>68</v>
      </c>
      <c r="C9" s="118">
        <v>0.9</v>
      </c>
      <c r="D9" s="118">
        <v>0</v>
      </c>
      <c r="E9" s="118">
        <v>0</v>
      </c>
      <c r="F9" s="118">
        <v>0</v>
      </c>
      <c r="G9" s="118">
        <v>0</v>
      </c>
      <c r="H9" s="118">
        <v>0</v>
      </c>
      <c r="I9" s="118">
        <v>0</v>
      </c>
      <c r="J9" s="118">
        <v>0</v>
      </c>
      <c r="K9" s="118">
        <v>0</v>
      </c>
      <c r="L9" s="118">
        <v>0</v>
      </c>
      <c r="M9" s="118">
        <v>0</v>
      </c>
      <c r="N9" s="30">
        <v>0.9</v>
      </c>
    </row>
    <row r="10" spans="1:14" ht="19" customHeight="1" x14ac:dyDescent="0.35">
      <c r="A10" s="144" t="s">
        <v>32</v>
      </c>
      <c r="B10" s="15" t="s">
        <v>69</v>
      </c>
      <c r="C10" s="118">
        <v>0</v>
      </c>
      <c r="D10" s="118">
        <v>0</v>
      </c>
      <c r="E10" s="118">
        <v>0</v>
      </c>
      <c r="F10" s="118">
        <v>0</v>
      </c>
      <c r="G10" s="118">
        <v>0</v>
      </c>
      <c r="H10" s="118">
        <v>0</v>
      </c>
      <c r="I10" s="118">
        <v>0</v>
      </c>
      <c r="J10" s="118">
        <v>0</v>
      </c>
      <c r="K10" s="118">
        <v>0</v>
      </c>
      <c r="L10" s="118">
        <v>0</v>
      </c>
      <c r="M10" s="118">
        <v>0</v>
      </c>
      <c r="N10" s="30">
        <v>0</v>
      </c>
    </row>
    <row r="11" spans="1:14" ht="19" customHeight="1" x14ac:dyDescent="0.35">
      <c r="A11" s="144" t="s">
        <v>34</v>
      </c>
      <c r="B11" s="15" t="s">
        <v>70</v>
      </c>
      <c r="C11" s="118">
        <v>0</v>
      </c>
      <c r="D11" s="118">
        <v>0</v>
      </c>
      <c r="E11" s="118">
        <v>0</v>
      </c>
      <c r="F11" s="118">
        <v>0</v>
      </c>
      <c r="G11" s="118">
        <v>0</v>
      </c>
      <c r="H11" s="118">
        <v>0</v>
      </c>
      <c r="I11" s="118">
        <v>0</v>
      </c>
      <c r="J11" s="118">
        <v>0</v>
      </c>
      <c r="K11" s="118">
        <v>0</v>
      </c>
      <c r="L11" s="118">
        <v>0</v>
      </c>
      <c r="M11" s="118">
        <v>0</v>
      </c>
      <c r="N11" s="30">
        <v>0</v>
      </c>
    </row>
    <row r="12" spans="1:14" ht="19" customHeight="1" x14ac:dyDescent="0.35">
      <c r="A12" s="144" t="s">
        <v>36</v>
      </c>
      <c r="B12" s="15" t="s">
        <v>71</v>
      </c>
      <c r="C12" s="118">
        <v>0</v>
      </c>
      <c r="D12" s="118">
        <v>0</v>
      </c>
      <c r="E12" s="118">
        <v>0</v>
      </c>
      <c r="F12" s="118">
        <v>0</v>
      </c>
      <c r="G12" s="118">
        <v>0</v>
      </c>
      <c r="H12" s="118">
        <v>0</v>
      </c>
      <c r="I12" s="118">
        <v>0</v>
      </c>
      <c r="J12" s="118">
        <v>0</v>
      </c>
      <c r="K12" s="118">
        <v>0</v>
      </c>
      <c r="L12" s="118">
        <v>0</v>
      </c>
      <c r="M12" s="118">
        <v>0</v>
      </c>
      <c r="N12" s="30">
        <v>0</v>
      </c>
    </row>
    <row r="13" spans="1:14" ht="19" customHeight="1" x14ac:dyDescent="0.35">
      <c r="A13" s="144" t="s">
        <v>38</v>
      </c>
      <c r="B13" s="15" t="s">
        <v>72</v>
      </c>
      <c r="C13" s="118">
        <v>0</v>
      </c>
      <c r="D13" s="118">
        <v>0.08</v>
      </c>
      <c r="E13" s="118">
        <v>0</v>
      </c>
      <c r="F13" s="118">
        <v>0</v>
      </c>
      <c r="G13" s="118">
        <v>9.6999999999999993</v>
      </c>
      <c r="H13" s="118">
        <v>35.979999999999997</v>
      </c>
      <c r="I13" s="118">
        <v>0</v>
      </c>
      <c r="J13" s="118">
        <v>0</v>
      </c>
      <c r="K13" s="118">
        <v>1.2</v>
      </c>
      <c r="L13" s="118">
        <v>0</v>
      </c>
      <c r="M13" s="118">
        <v>0</v>
      </c>
      <c r="N13" s="30">
        <v>46.96</v>
      </c>
    </row>
    <row r="14" spans="1:14" ht="19" customHeight="1" x14ac:dyDescent="0.35">
      <c r="A14" s="144" t="s">
        <v>73</v>
      </c>
      <c r="B14" s="15" t="s">
        <v>74</v>
      </c>
      <c r="C14" s="118">
        <v>0</v>
      </c>
      <c r="D14" s="118">
        <v>0</v>
      </c>
      <c r="E14" s="118">
        <v>0</v>
      </c>
      <c r="F14" s="118">
        <v>0</v>
      </c>
      <c r="G14" s="118">
        <v>0</v>
      </c>
      <c r="H14" s="118">
        <v>0</v>
      </c>
      <c r="I14" s="118">
        <v>0</v>
      </c>
      <c r="J14" s="118">
        <v>0</v>
      </c>
      <c r="K14" s="118">
        <v>29.51</v>
      </c>
      <c r="L14" s="118">
        <v>0</v>
      </c>
      <c r="M14" s="118">
        <v>0</v>
      </c>
      <c r="N14" s="30">
        <v>29.51</v>
      </c>
    </row>
    <row r="15" spans="1:14" ht="19" customHeight="1" x14ac:dyDescent="0.35">
      <c r="A15" s="144" t="s">
        <v>75</v>
      </c>
      <c r="B15" s="15" t="s">
        <v>76</v>
      </c>
      <c r="C15" s="118">
        <v>0</v>
      </c>
      <c r="D15" s="118">
        <v>0</v>
      </c>
      <c r="E15" s="118">
        <v>0</v>
      </c>
      <c r="F15" s="118">
        <v>0</v>
      </c>
      <c r="G15" s="118">
        <v>0</v>
      </c>
      <c r="H15" s="118">
        <v>0</v>
      </c>
      <c r="I15" s="118">
        <v>0</v>
      </c>
      <c r="J15" s="118">
        <v>2.1</v>
      </c>
      <c r="K15" s="118">
        <v>0</v>
      </c>
      <c r="L15" s="118">
        <v>0</v>
      </c>
      <c r="M15" s="118">
        <v>0</v>
      </c>
      <c r="N15" s="30">
        <v>2.1</v>
      </c>
    </row>
    <row r="16" spans="1:14" ht="19" customHeight="1" x14ac:dyDescent="0.35">
      <c r="A16" s="144" t="s">
        <v>77</v>
      </c>
      <c r="B16" s="15" t="s">
        <v>78</v>
      </c>
      <c r="C16" s="118">
        <v>0</v>
      </c>
      <c r="D16" s="118">
        <v>0</v>
      </c>
      <c r="E16" s="118">
        <v>0</v>
      </c>
      <c r="F16" s="118">
        <v>0</v>
      </c>
      <c r="G16" s="118">
        <v>0</v>
      </c>
      <c r="H16" s="118">
        <v>0</v>
      </c>
      <c r="I16" s="118">
        <v>0</v>
      </c>
      <c r="J16" s="118">
        <v>0</v>
      </c>
      <c r="K16" s="118">
        <v>0</v>
      </c>
      <c r="L16" s="118">
        <v>0</v>
      </c>
      <c r="M16" s="118">
        <v>0</v>
      </c>
      <c r="N16" s="30">
        <v>0</v>
      </c>
    </row>
    <row r="17" spans="1:14" ht="19" customHeight="1" x14ac:dyDescent="0.35">
      <c r="A17" s="144" t="s">
        <v>79</v>
      </c>
      <c r="B17" s="15" t="s">
        <v>80</v>
      </c>
      <c r="C17" s="118">
        <v>0</v>
      </c>
      <c r="D17" s="118">
        <v>0</v>
      </c>
      <c r="E17" s="118">
        <v>0</v>
      </c>
      <c r="F17" s="118">
        <v>0</v>
      </c>
      <c r="G17" s="118">
        <v>0</v>
      </c>
      <c r="H17" s="118">
        <v>0</v>
      </c>
      <c r="I17" s="118">
        <v>0</v>
      </c>
      <c r="J17" s="118">
        <v>0</v>
      </c>
      <c r="K17" s="118">
        <v>0</v>
      </c>
      <c r="L17" s="118">
        <v>0</v>
      </c>
      <c r="M17" s="118">
        <v>0</v>
      </c>
      <c r="N17" s="30">
        <v>0</v>
      </c>
    </row>
    <row r="18" spans="1:14" ht="19" customHeight="1" x14ac:dyDescent="0.35">
      <c r="A18" s="144" t="s">
        <v>81</v>
      </c>
      <c r="B18" s="140" t="s">
        <v>82</v>
      </c>
      <c r="C18" s="30">
        <v>0.9</v>
      </c>
      <c r="D18" s="30">
        <v>0.08</v>
      </c>
      <c r="E18" s="30">
        <v>0</v>
      </c>
      <c r="F18" s="30">
        <v>0</v>
      </c>
      <c r="G18" s="30">
        <v>9.6999999999999993</v>
      </c>
      <c r="H18" s="30">
        <v>35.979999999999997</v>
      </c>
      <c r="I18" s="30">
        <v>0</v>
      </c>
      <c r="J18" s="30">
        <v>2.1</v>
      </c>
      <c r="K18" s="30">
        <v>30.71</v>
      </c>
      <c r="L18" s="30">
        <v>0</v>
      </c>
      <c r="M18" s="30">
        <v>0</v>
      </c>
      <c r="N18" s="30">
        <v>79.48</v>
      </c>
    </row>
  </sheetData>
  <mergeCells count="3">
    <mergeCell ref="A3:B3"/>
    <mergeCell ref="C5:M5"/>
    <mergeCell ref="A6:B6"/>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J18"/>
  <sheetViews>
    <sheetView showGridLines="0" zoomScale="90" zoomScaleNormal="90" workbookViewId="0"/>
  </sheetViews>
  <sheetFormatPr baseColWidth="10" defaultColWidth="9.1796875" defaultRowHeight="14.5" x14ac:dyDescent="0.35"/>
  <cols>
    <col min="1" max="1" width="11" style="121" customWidth="1"/>
    <col min="2" max="2" width="65.54296875" style="121" customWidth="1"/>
    <col min="3" max="10" width="21.81640625" style="121" customWidth="1"/>
  </cols>
  <sheetData>
    <row r="3" spans="1:10" ht="19" customHeight="1" x14ac:dyDescent="0.35">
      <c r="A3" s="372" t="s">
        <v>83</v>
      </c>
      <c r="B3" s="372"/>
    </row>
    <row r="4" spans="1:10" ht="19" customHeight="1" x14ac:dyDescent="0.35">
      <c r="B4" s="3"/>
    </row>
    <row r="5" spans="1:10" ht="19" customHeight="1" x14ac:dyDescent="0.35">
      <c r="D5" s="164"/>
      <c r="E5" s="164"/>
      <c r="F5" s="164"/>
      <c r="G5" s="164"/>
      <c r="H5" s="164"/>
      <c r="I5" s="164"/>
    </row>
    <row r="6" spans="1:10" ht="19" customHeight="1" x14ac:dyDescent="0.35">
      <c r="A6" s="155"/>
      <c r="B6" s="180"/>
      <c r="C6" s="144" t="s">
        <v>1</v>
      </c>
      <c r="D6" s="144" t="s">
        <v>2</v>
      </c>
      <c r="E6" s="144" t="s">
        <v>3</v>
      </c>
      <c r="F6" s="144" t="s">
        <v>4</v>
      </c>
      <c r="G6" s="144" t="s">
        <v>5</v>
      </c>
      <c r="H6" s="144" t="s">
        <v>6</v>
      </c>
      <c r="I6" s="144" t="s">
        <v>7</v>
      </c>
      <c r="J6" s="144" t="s">
        <v>8</v>
      </c>
    </row>
    <row r="7" spans="1:10" ht="19" customHeight="1" x14ac:dyDescent="0.35">
      <c r="A7" s="377" t="s">
        <v>84</v>
      </c>
      <c r="B7" s="379"/>
      <c r="C7" s="376" t="s">
        <v>85</v>
      </c>
      <c r="D7" s="376"/>
      <c r="E7" s="376"/>
      <c r="F7" s="376"/>
      <c r="G7" s="376" t="s">
        <v>86</v>
      </c>
      <c r="H7" s="376"/>
      <c r="I7" s="376"/>
      <c r="J7" s="376"/>
    </row>
    <row r="8" spans="1:10" ht="24.65" customHeight="1" x14ac:dyDescent="0.35">
      <c r="A8" s="157"/>
      <c r="B8" s="182"/>
      <c r="C8" s="376" t="s">
        <v>87</v>
      </c>
      <c r="D8" s="376"/>
      <c r="E8" s="376" t="s">
        <v>88</v>
      </c>
      <c r="F8" s="376"/>
      <c r="G8" s="394" t="s">
        <v>87</v>
      </c>
      <c r="H8" s="396"/>
      <c r="I8" s="376" t="s">
        <v>88</v>
      </c>
      <c r="J8" s="376"/>
    </row>
    <row r="9" spans="1:10" ht="19" customHeight="1" x14ac:dyDescent="0.35">
      <c r="A9" s="163"/>
      <c r="B9" s="177"/>
      <c r="C9" s="144" t="s">
        <v>89</v>
      </c>
      <c r="D9" s="144" t="s">
        <v>90</v>
      </c>
      <c r="E9" s="144" t="s">
        <v>89</v>
      </c>
      <c r="F9" s="144" t="s">
        <v>90</v>
      </c>
      <c r="G9" s="144" t="s">
        <v>89</v>
      </c>
      <c r="H9" s="144" t="s">
        <v>90</v>
      </c>
      <c r="I9" s="144" t="s">
        <v>89</v>
      </c>
      <c r="J9" s="144" t="s">
        <v>90</v>
      </c>
    </row>
    <row r="10" spans="1:10" ht="19" customHeight="1" x14ac:dyDescent="0.35">
      <c r="A10" s="144" t="s">
        <v>22</v>
      </c>
      <c r="B10" s="15" t="s">
        <v>91</v>
      </c>
      <c r="C10" s="118">
        <v>0</v>
      </c>
      <c r="D10" s="118">
        <v>8.0299999999999994</v>
      </c>
      <c r="E10" s="118">
        <v>0</v>
      </c>
      <c r="F10" s="118">
        <v>9.24</v>
      </c>
      <c r="G10" s="118">
        <v>0</v>
      </c>
      <c r="H10" s="118">
        <v>0</v>
      </c>
      <c r="I10" s="118">
        <v>0</v>
      </c>
      <c r="J10" s="118">
        <v>0</v>
      </c>
    </row>
    <row r="11" spans="1:10" ht="19" customHeight="1" x14ac:dyDescent="0.35">
      <c r="A11" s="144" t="s">
        <v>24</v>
      </c>
      <c r="B11" s="15" t="s">
        <v>92</v>
      </c>
      <c r="C11" s="118">
        <v>0</v>
      </c>
      <c r="D11" s="118">
        <v>0</v>
      </c>
      <c r="E11" s="118">
        <v>0</v>
      </c>
      <c r="F11" s="118">
        <v>0</v>
      </c>
      <c r="G11" s="118">
        <v>0</v>
      </c>
      <c r="H11" s="118">
        <v>0</v>
      </c>
      <c r="I11" s="118">
        <v>0</v>
      </c>
      <c r="J11" s="118">
        <v>0</v>
      </c>
    </row>
    <row r="12" spans="1:10" ht="19" customHeight="1" x14ac:dyDescent="0.35">
      <c r="A12" s="144" t="s">
        <v>32</v>
      </c>
      <c r="B12" s="15" t="s">
        <v>93</v>
      </c>
      <c r="C12" s="118">
        <v>0</v>
      </c>
      <c r="D12" s="118">
        <v>0</v>
      </c>
      <c r="E12" s="118">
        <v>0</v>
      </c>
      <c r="F12" s="118">
        <v>0</v>
      </c>
      <c r="G12" s="118">
        <v>0</v>
      </c>
      <c r="H12" s="118">
        <v>0</v>
      </c>
      <c r="I12" s="118">
        <v>0</v>
      </c>
      <c r="J12" s="118">
        <v>0</v>
      </c>
    </row>
    <row r="13" spans="1:10" ht="19" customHeight="1" x14ac:dyDescent="0.35">
      <c r="A13" s="144" t="s">
        <v>34</v>
      </c>
      <c r="B13" s="15" t="s">
        <v>94</v>
      </c>
      <c r="C13" s="118">
        <v>0</v>
      </c>
      <c r="D13" s="118">
        <v>0</v>
      </c>
      <c r="E13" s="118">
        <v>0</v>
      </c>
      <c r="F13" s="118">
        <v>0</v>
      </c>
      <c r="G13" s="118">
        <v>0</v>
      </c>
      <c r="H13" s="118">
        <v>0</v>
      </c>
      <c r="I13" s="118">
        <v>0</v>
      </c>
      <c r="J13" s="118">
        <v>0</v>
      </c>
    </row>
    <row r="14" spans="1:10" ht="19" customHeight="1" x14ac:dyDescent="0.35">
      <c r="A14" s="144" t="s">
        <v>36</v>
      </c>
      <c r="B14" s="15" t="s">
        <v>95</v>
      </c>
      <c r="C14" s="118">
        <v>0</v>
      </c>
      <c r="D14" s="118">
        <v>0</v>
      </c>
      <c r="E14" s="118">
        <v>0</v>
      </c>
      <c r="F14" s="118">
        <v>0</v>
      </c>
      <c r="G14" s="118">
        <v>0</v>
      </c>
      <c r="H14" s="118">
        <v>0</v>
      </c>
      <c r="I14" s="118">
        <v>0</v>
      </c>
      <c r="J14" s="118">
        <v>0</v>
      </c>
    </row>
    <row r="15" spans="1:10" ht="19" customHeight="1" x14ac:dyDescent="0.35">
      <c r="A15" s="144" t="s">
        <v>38</v>
      </c>
      <c r="B15" s="15" t="s">
        <v>96</v>
      </c>
      <c r="C15" s="118">
        <v>0</v>
      </c>
      <c r="D15" s="118">
        <v>0</v>
      </c>
      <c r="E15" s="118">
        <v>0</v>
      </c>
      <c r="F15" s="118">
        <v>0</v>
      </c>
      <c r="G15" s="118">
        <v>0</v>
      </c>
      <c r="H15" s="118">
        <v>0</v>
      </c>
      <c r="I15" s="118">
        <v>0</v>
      </c>
      <c r="J15" s="118">
        <v>0</v>
      </c>
    </row>
    <row r="16" spans="1:10" ht="19" customHeight="1" x14ac:dyDescent="0.35">
      <c r="A16" s="144" t="s">
        <v>73</v>
      </c>
      <c r="B16" s="15" t="s">
        <v>97</v>
      </c>
      <c r="C16" s="118">
        <v>0</v>
      </c>
      <c r="D16" s="118">
        <v>0</v>
      </c>
      <c r="E16" s="118">
        <v>0</v>
      </c>
      <c r="F16" s="118">
        <v>0</v>
      </c>
      <c r="G16" s="118">
        <v>0</v>
      </c>
      <c r="H16" s="118">
        <v>0</v>
      </c>
      <c r="I16" s="118">
        <v>0</v>
      </c>
      <c r="J16" s="118">
        <v>0</v>
      </c>
    </row>
    <row r="17" spans="1:10" ht="19" customHeight="1" x14ac:dyDescent="0.35">
      <c r="A17" s="144" t="s">
        <v>75</v>
      </c>
      <c r="B17" s="15" t="s">
        <v>98</v>
      </c>
      <c r="C17" s="118">
        <v>0</v>
      </c>
      <c r="D17" s="118">
        <v>0</v>
      </c>
      <c r="E17" s="118">
        <v>0</v>
      </c>
      <c r="F17" s="118">
        <v>0</v>
      </c>
      <c r="G17" s="118">
        <v>0</v>
      </c>
      <c r="H17" s="118">
        <v>0</v>
      </c>
      <c r="I17" s="118">
        <v>0</v>
      </c>
      <c r="J17" s="118">
        <v>0</v>
      </c>
    </row>
    <row r="18" spans="1:10" ht="19" customHeight="1" x14ac:dyDescent="0.35">
      <c r="A18" s="144" t="s">
        <v>77</v>
      </c>
      <c r="B18" s="140" t="s">
        <v>39</v>
      </c>
      <c r="C18" s="30">
        <v>0</v>
      </c>
      <c r="D18" s="30">
        <v>8.0299999999999994</v>
      </c>
      <c r="E18" s="30">
        <v>0</v>
      </c>
      <c r="F18" s="30">
        <v>9.24</v>
      </c>
      <c r="G18" s="30">
        <v>0</v>
      </c>
      <c r="H18" s="30">
        <v>0</v>
      </c>
      <c r="I18" s="30">
        <v>0</v>
      </c>
      <c r="J18" s="30">
        <v>0</v>
      </c>
    </row>
  </sheetData>
  <mergeCells count="8">
    <mergeCell ref="C8:D8"/>
    <mergeCell ref="E8:F8"/>
    <mergeCell ref="G8:H8"/>
    <mergeCell ref="I8:J8"/>
    <mergeCell ref="A3:B3"/>
    <mergeCell ref="A7:B7"/>
    <mergeCell ref="C7:F7"/>
    <mergeCell ref="G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D16"/>
  <sheetViews>
    <sheetView showGridLines="0" workbookViewId="0"/>
  </sheetViews>
  <sheetFormatPr baseColWidth="10" defaultColWidth="9.1796875" defaultRowHeight="14.5" x14ac:dyDescent="0.35"/>
  <cols>
    <col min="1" max="1" width="11" style="121" customWidth="1"/>
    <col min="2" max="2" width="43.7265625" style="121" customWidth="1"/>
    <col min="3" max="4" width="21.81640625" style="121" customWidth="1"/>
  </cols>
  <sheetData>
    <row r="3" spans="1:4" ht="19" customHeight="1" x14ac:dyDescent="0.35">
      <c r="A3" s="372" t="s">
        <v>99</v>
      </c>
      <c r="B3" s="372"/>
    </row>
    <row r="4" spans="1:4" ht="19" customHeight="1" x14ac:dyDescent="0.35">
      <c r="B4" s="185"/>
      <c r="C4" s="145"/>
      <c r="D4" s="145"/>
    </row>
    <row r="5" spans="1:4" ht="19" customHeight="1" x14ac:dyDescent="0.35">
      <c r="A5" s="155"/>
      <c r="B5" s="180"/>
      <c r="C5" s="144" t="s">
        <v>1</v>
      </c>
      <c r="D5" s="158" t="s">
        <v>2</v>
      </c>
    </row>
    <row r="6" spans="1:4" ht="19" customHeight="1" x14ac:dyDescent="0.35">
      <c r="A6" s="163"/>
      <c r="B6" s="177"/>
      <c r="C6" s="160" t="s">
        <v>100</v>
      </c>
      <c r="D6" s="144" t="s">
        <v>101</v>
      </c>
    </row>
    <row r="7" spans="1:4" ht="19" customHeight="1" x14ac:dyDescent="0.35">
      <c r="A7" s="368" t="s">
        <v>102</v>
      </c>
      <c r="B7" s="369"/>
      <c r="C7" s="20"/>
      <c r="D7" s="21"/>
    </row>
    <row r="8" spans="1:4" ht="19" customHeight="1" x14ac:dyDescent="0.35">
      <c r="A8" s="144" t="s">
        <v>22</v>
      </c>
      <c r="B8" s="149" t="s">
        <v>103</v>
      </c>
      <c r="C8" s="118">
        <v>0</v>
      </c>
      <c r="D8" s="118">
        <v>0</v>
      </c>
    </row>
    <row r="9" spans="1:4" ht="19" customHeight="1" x14ac:dyDescent="0.35">
      <c r="A9" s="144" t="s">
        <v>24</v>
      </c>
      <c r="B9" s="149" t="s">
        <v>104</v>
      </c>
      <c r="C9" s="118">
        <v>0</v>
      </c>
      <c r="D9" s="118">
        <v>0</v>
      </c>
    </row>
    <row r="10" spans="1:4" ht="19" customHeight="1" x14ac:dyDescent="0.35">
      <c r="A10" s="144" t="s">
        <v>32</v>
      </c>
      <c r="B10" s="149" t="s">
        <v>105</v>
      </c>
      <c r="C10" s="118">
        <v>0</v>
      </c>
      <c r="D10" s="118">
        <v>0</v>
      </c>
    </row>
    <row r="11" spans="1:4" ht="19" customHeight="1" x14ac:dyDescent="0.35">
      <c r="A11" s="144" t="s">
        <v>34</v>
      </c>
      <c r="B11" s="149" t="s">
        <v>106</v>
      </c>
      <c r="C11" s="118">
        <v>0</v>
      </c>
      <c r="D11" s="118">
        <v>0</v>
      </c>
    </row>
    <row r="12" spans="1:4" ht="19" customHeight="1" x14ac:dyDescent="0.35">
      <c r="A12" s="144" t="s">
        <v>36</v>
      </c>
      <c r="B12" s="149" t="s">
        <v>107</v>
      </c>
      <c r="C12" s="118">
        <v>0</v>
      </c>
      <c r="D12" s="118">
        <v>0</v>
      </c>
    </row>
    <row r="13" spans="1:4" ht="19" customHeight="1" x14ac:dyDescent="0.35">
      <c r="A13" s="144" t="s">
        <v>38</v>
      </c>
      <c r="B13" s="153" t="s">
        <v>108</v>
      </c>
      <c r="C13" s="118">
        <v>0</v>
      </c>
      <c r="D13" s="118">
        <v>0</v>
      </c>
    </row>
    <row r="14" spans="1:4" ht="19" customHeight="1" x14ac:dyDescent="0.35">
      <c r="A14" s="368" t="s">
        <v>109</v>
      </c>
      <c r="B14" s="369"/>
      <c r="C14" s="277"/>
      <c r="D14" s="278"/>
    </row>
    <row r="15" spans="1:4" ht="19" customHeight="1" x14ac:dyDescent="0.35">
      <c r="A15" s="144" t="s">
        <v>73</v>
      </c>
      <c r="B15" s="149" t="s">
        <v>110</v>
      </c>
      <c r="C15" s="118">
        <v>0</v>
      </c>
      <c r="D15" s="118">
        <v>0</v>
      </c>
    </row>
    <row r="16" spans="1:4" ht="19" customHeight="1" x14ac:dyDescent="0.35">
      <c r="A16" s="144" t="s">
        <v>75</v>
      </c>
      <c r="B16" s="149" t="s">
        <v>111</v>
      </c>
      <c r="C16" s="118">
        <v>0</v>
      </c>
      <c r="D16" s="118">
        <v>0</v>
      </c>
    </row>
  </sheetData>
  <mergeCells count="3">
    <mergeCell ref="A3:B3"/>
    <mergeCell ref="A7:B7"/>
    <mergeCell ref="A14:B1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E26"/>
  <sheetViews>
    <sheetView showGridLines="0" topLeftCell="A3" workbookViewId="0"/>
  </sheetViews>
  <sheetFormatPr baseColWidth="10" defaultColWidth="9.1796875" defaultRowHeight="14.5" x14ac:dyDescent="0.35"/>
  <cols>
    <col min="1" max="1" width="11" style="121" customWidth="1"/>
    <col min="2" max="2" width="2.1796875" style="121" customWidth="1"/>
    <col min="3" max="3" width="65.54296875" style="121" customWidth="1"/>
    <col min="4" max="5" width="21.81640625" style="121" customWidth="1"/>
  </cols>
  <sheetData>
    <row r="3" spans="1:5" ht="19" customHeight="1" x14ac:dyDescent="0.35">
      <c r="A3" s="372" t="s">
        <v>112</v>
      </c>
      <c r="B3" s="372"/>
      <c r="C3" s="372"/>
      <c r="D3" s="65"/>
      <c r="E3" s="65"/>
    </row>
    <row r="4" spans="1:5" ht="19" customHeight="1" x14ac:dyDescent="0.35">
      <c r="A4" s="145"/>
      <c r="B4" s="145"/>
      <c r="C4" s="145"/>
      <c r="D4" s="145"/>
      <c r="E4" s="145"/>
    </row>
    <row r="5" spans="1:5" ht="19" customHeight="1" x14ac:dyDescent="0.35">
      <c r="A5" s="141"/>
      <c r="B5" s="142"/>
      <c r="C5" s="143"/>
      <c r="D5" s="144" t="s">
        <v>1</v>
      </c>
      <c r="E5" s="144" t="s">
        <v>2</v>
      </c>
    </row>
    <row r="6" spans="1:5" ht="19" customHeight="1" x14ac:dyDescent="0.35">
      <c r="A6" s="146"/>
      <c r="B6" s="147"/>
      <c r="C6" s="148"/>
      <c r="D6" s="144" t="s">
        <v>113</v>
      </c>
      <c r="E6" s="144" t="s">
        <v>16</v>
      </c>
    </row>
    <row r="7" spans="1:5" ht="19" customHeight="1" x14ac:dyDescent="0.35">
      <c r="A7" s="169" t="s">
        <v>22</v>
      </c>
      <c r="B7" s="368" t="s">
        <v>114</v>
      </c>
      <c r="C7" s="369"/>
      <c r="D7" s="265"/>
      <c r="E7" s="118">
        <v>0</v>
      </c>
    </row>
    <row r="8" spans="1:5" ht="40" customHeight="1" x14ac:dyDescent="0.35">
      <c r="A8" s="144" t="s">
        <v>24</v>
      </c>
      <c r="B8" s="370" t="s">
        <v>115</v>
      </c>
      <c r="C8" s="371"/>
      <c r="D8" s="118">
        <v>0.08</v>
      </c>
      <c r="E8" s="118">
        <v>0</v>
      </c>
    </row>
    <row r="9" spans="1:5" ht="19" customHeight="1" x14ac:dyDescent="0.35">
      <c r="A9" s="144" t="s">
        <v>32</v>
      </c>
      <c r="B9" s="160"/>
      <c r="C9" s="150" t="s">
        <v>116</v>
      </c>
      <c r="D9" s="118">
        <v>0.08</v>
      </c>
      <c r="E9" s="118">
        <v>0</v>
      </c>
    </row>
    <row r="10" spans="1:5" ht="19" customHeight="1" x14ac:dyDescent="0.35">
      <c r="A10" s="144" t="s">
        <v>34</v>
      </c>
      <c r="B10" s="160"/>
      <c r="C10" s="150" t="s">
        <v>117</v>
      </c>
      <c r="D10" s="118">
        <v>0</v>
      </c>
      <c r="E10" s="118">
        <v>0</v>
      </c>
    </row>
    <row r="11" spans="1:5" ht="19" customHeight="1" x14ac:dyDescent="0.35">
      <c r="A11" s="144" t="s">
        <v>36</v>
      </c>
      <c r="B11" s="160"/>
      <c r="C11" s="150" t="s">
        <v>118</v>
      </c>
      <c r="D11" s="118">
        <v>0</v>
      </c>
      <c r="E11" s="118">
        <v>0</v>
      </c>
    </row>
    <row r="12" spans="1:5" ht="19" customHeight="1" x14ac:dyDescent="0.35">
      <c r="A12" s="144" t="s">
        <v>38</v>
      </c>
      <c r="B12" s="160"/>
      <c r="C12" s="150" t="s">
        <v>119</v>
      </c>
      <c r="D12" s="118">
        <v>0</v>
      </c>
      <c r="E12" s="118">
        <v>0</v>
      </c>
    </row>
    <row r="13" spans="1:5" ht="19" customHeight="1" x14ac:dyDescent="0.35">
      <c r="A13" s="144" t="s">
        <v>73</v>
      </c>
      <c r="B13" s="370" t="s">
        <v>120</v>
      </c>
      <c r="C13" s="371"/>
      <c r="D13" s="118">
        <v>0</v>
      </c>
      <c r="E13" s="265"/>
    </row>
    <row r="14" spans="1:5" ht="19" customHeight="1" x14ac:dyDescent="0.35">
      <c r="A14" s="144" t="s">
        <v>75</v>
      </c>
      <c r="B14" s="370" t="s">
        <v>121</v>
      </c>
      <c r="C14" s="371"/>
      <c r="D14" s="118">
        <v>0</v>
      </c>
      <c r="E14" s="118">
        <v>0</v>
      </c>
    </row>
    <row r="15" spans="1:5" ht="19" customHeight="1" x14ac:dyDescent="0.35">
      <c r="A15" s="144" t="s">
        <v>77</v>
      </c>
      <c r="B15" s="370" t="s">
        <v>122</v>
      </c>
      <c r="C15" s="371"/>
      <c r="D15" s="118">
        <v>0</v>
      </c>
      <c r="E15" s="118">
        <v>0</v>
      </c>
    </row>
    <row r="16" spans="1:5" ht="19" customHeight="1" x14ac:dyDescent="0.35">
      <c r="A16" s="144" t="s">
        <v>79</v>
      </c>
      <c r="B16" s="370" t="s">
        <v>123</v>
      </c>
      <c r="C16" s="371"/>
      <c r="D16" s="118">
        <v>0</v>
      </c>
      <c r="E16" s="118">
        <v>0</v>
      </c>
    </row>
    <row r="17" spans="1:5" ht="19" customHeight="1" x14ac:dyDescent="0.35">
      <c r="A17" s="169" t="s">
        <v>81</v>
      </c>
      <c r="B17" s="368" t="s">
        <v>124</v>
      </c>
      <c r="C17" s="369"/>
      <c r="D17" s="265"/>
      <c r="E17" s="118">
        <v>0</v>
      </c>
    </row>
    <row r="18" spans="1:5" ht="40" customHeight="1" x14ac:dyDescent="0.35">
      <c r="A18" s="144" t="s">
        <v>125</v>
      </c>
      <c r="B18" s="370" t="s">
        <v>126</v>
      </c>
      <c r="C18" s="371"/>
      <c r="D18" s="118">
        <v>0</v>
      </c>
      <c r="E18" s="118">
        <v>0</v>
      </c>
    </row>
    <row r="19" spans="1:5" ht="19" customHeight="1" x14ac:dyDescent="0.35">
      <c r="A19" s="144" t="s">
        <v>127</v>
      </c>
      <c r="B19" s="160"/>
      <c r="C19" s="150" t="s">
        <v>116</v>
      </c>
      <c r="D19" s="118">
        <v>0</v>
      </c>
      <c r="E19" s="118">
        <v>0</v>
      </c>
    </row>
    <row r="20" spans="1:5" ht="19" customHeight="1" x14ac:dyDescent="0.35">
      <c r="A20" s="144" t="s">
        <v>128</v>
      </c>
      <c r="B20" s="160"/>
      <c r="C20" s="150" t="s">
        <v>117</v>
      </c>
      <c r="D20" s="118">
        <v>0</v>
      </c>
      <c r="E20" s="118">
        <v>0</v>
      </c>
    </row>
    <row r="21" spans="1:5" ht="19" customHeight="1" x14ac:dyDescent="0.35">
      <c r="A21" s="144" t="s">
        <v>129</v>
      </c>
      <c r="B21" s="160"/>
      <c r="C21" s="150" t="s">
        <v>118</v>
      </c>
      <c r="D21" s="118">
        <v>0</v>
      </c>
      <c r="E21" s="118">
        <v>0</v>
      </c>
    </row>
    <row r="22" spans="1:5" ht="19" customHeight="1" x14ac:dyDescent="0.35">
      <c r="A22" s="144" t="s">
        <v>130</v>
      </c>
      <c r="B22" s="160"/>
      <c r="C22" s="150" t="s">
        <v>119</v>
      </c>
      <c r="D22" s="118">
        <v>0</v>
      </c>
      <c r="E22" s="118">
        <v>0</v>
      </c>
    </row>
    <row r="23" spans="1:5" ht="19" customHeight="1" x14ac:dyDescent="0.35">
      <c r="A23" s="144" t="s">
        <v>131</v>
      </c>
      <c r="B23" s="370" t="s">
        <v>120</v>
      </c>
      <c r="C23" s="371"/>
      <c r="D23" s="118">
        <v>0</v>
      </c>
      <c r="E23" s="265"/>
    </row>
    <row r="24" spans="1:5" ht="19" customHeight="1" x14ac:dyDescent="0.35">
      <c r="A24" s="144" t="s">
        <v>132</v>
      </c>
      <c r="B24" s="370" t="s">
        <v>121</v>
      </c>
      <c r="C24" s="371"/>
      <c r="D24" s="118">
        <v>0</v>
      </c>
      <c r="E24" s="118">
        <v>0</v>
      </c>
    </row>
    <row r="25" spans="1:5" ht="19" customHeight="1" x14ac:dyDescent="0.35">
      <c r="A25" s="144" t="s">
        <v>133</v>
      </c>
      <c r="B25" s="370" t="s">
        <v>122</v>
      </c>
      <c r="C25" s="371"/>
      <c r="D25" s="118">
        <v>0</v>
      </c>
      <c r="E25" s="118">
        <v>0</v>
      </c>
    </row>
    <row r="26" spans="1:5" ht="19" customHeight="1" x14ac:dyDescent="0.35">
      <c r="A26" s="144" t="s">
        <v>134</v>
      </c>
      <c r="B26" s="370" t="s">
        <v>123</v>
      </c>
      <c r="C26" s="371"/>
      <c r="D26" s="118">
        <v>0</v>
      </c>
      <c r="E26" s="118">
        <v>0</v>
      </c>
    </row>
  </sheetData>
  <mergeCells count="13">
    <mergeCell ref="A3:C3"/>
    <mergeCell ref="B7:C7"/>
    <mergeCell ref="B8:C8"/>
    <mergeCell ref="B13:C13"/>
    <mergeCell ref="B23:C23"/>
    <mergeCell ref="B24:C24"/>
    <mergeCell ref="B25:C25"/>
    <mergeCell ref="B26:C26"/>
    <mergeCell ref="B14:C14"/>
    <mergeCell ref="B15:C15"/>
    <mergeCell ref="B16:C16"/>
    <mergeCell ref="B17:C17"/>
    <mergeCell ref="B18:C18"/>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3:D17"/>
  <sheetViews>
    <sheetView showGridLines="0" workbookViewId="0"/>
  </sheetViews>
  <sheetFormatPr baseColWidth="10" defaultColWidth="9.1796875" defaultRowHeight="14.5" x14ac:dyDescent="0.35"/>
  <cols>
    <col min="1" max="1" width="11" style="121" customWidth="1"/>
    <col min="2" max="2" width="2.1796875" style="121" customWidth="1"/>
    <col min="3" max="3" width="43.7265625" style="121" customWidth="1"/>
    <col min="4" max="4" width="21.81640625" style="121" customWidth="1"/>
  </cols>
  <sheetData>
    <row r="3" spans="1:4" ht="40" customHeight="1" x14ac:dyDescent="0.35">
      <c r="A3" s="372" t="s">
        <v>499</v>
      </c>
      <c r="B3" s="372"/>
      <c r="C3" s="372"/>
      <c r="D3" s="185"/>
    </row>
    <row r="4" spans="1:4" ht="19" customHeight="1" x14ac:dyDescent="0.35">
      <c r="A4" s="139"/>
      <c r="B4" s="139"/>
      <c r="C4" s="139"/>
      <c r="D4" s="185"/>
    </row>
    <row r="5" spans="1:4" ht="19" customHeight="1" x14ac:dyDescent="0.35">
      <c r="A5" s="388"/>
      <c r="B5" s="389"/>
      <c r="C5" s="417"/>
      <c r="D5" s="144" t="s">
        <v>1</v>
      </c>
    </row>
    <row r="6" spans="1:4" ht="27" customHeight="1" x14ac:dyDescent="0.35">
      <c r="A6" s="397"/>
      <c r="B6" s="398"/>
      <c r="C6" s="416"/>
      <c r="D6" s="169" t="s">
        <v>500</v>
      </c>
    </row>
    <row r="7" spans="1:4" ht="19" customHeight="1" x14ac:dyDescent="0.35">
      <c r="A7" s="48"/>
      <c r="B7" s="368" t="s">
        <v>501</v>
      </c>
      <c r="C7" s="369"/>
      <c r="D7" s="49"/>
    </row>
    <row r="8" spans="1:4" ht="19" customHeight="1" x14ac:dyDescent="0.35">
      <c r="A8" s="144" t="s">
        <v>22</v>
      </c>
      <c r="B8" s="33"/>
      <c r="C8" s="150" t="s">
        <v>502</v>
      </c>
      <c r="D8" s="118">
        <v>3.39</v>
      </c>
    </row>
    <row r="9" spans="1:4" ht="19" customHeight="1" x14ac:dyDescent="0.35">
      <c r="A9" s="144" t="s">
        <v>24</v>
      </c>
      <c r="B9" s="33"/>
      <c r="C9" s="150" t="s">
        <v>503</v>
      </c>
      <c r="D9" s="118">
        <v>0.91</v>
      </c>
    </row>
    <row r="10" spans="1:4" ht="19" customHeight="1" x14ac:dyDescent="0.35">
      <c r="A10" s="144" t="s">
        <v>32</v>
      </c>
      <c r="B10" s="33"/>
      <c r="C10" s="150" t="s">
        <v>504</v>
      </c>
      <c r="D10" s="118">
        <v>0</v>
      </c>
    </row>
    <row r="11" spans="1:4" ht="19" customHeight="1" x14ac:dyDescent="0.35">
      <c r="A11" s="144" t="s">
        <v>34</v>
      </c>
      <c r="B11" s="33"/>
      <c r="C11" s="150" t="s">
        <v>396</v>
      </c>
      <c r="D11" s="118">
        <v>0</v>
      </c>
    </row>
    <row r="12" spans="1:4" ht="19" customHeight="1" x14ac:dyDescent="0.35">
      <c r="A12" s="144"/>
      <c r="B12" s="368" t="s">
        <v>505</v>
      </c>
      <c r="C12" s="369"/>
      <c r="D12" s="279"/>
    </row>
    <row r="13" spans="1:4" ht="19" customHeight="1" x14ac:dyDescent="0.35">
      <c r="A13" s="144" t="s">
        <v>36</v>
      </c>
      <c r="B13" s="33"/>
      <c r="C13" s="150" t="s">
        <v>506</v>
      </c>
      <c r="D13" s="118">
        <v>0</v>
      </c>
    </row>
    <row r="14" spans="1:4" ht="19" customHeight="1" x14ac:dyDescent="0.35">
      <c r="A14" s="144" t="s">
        <v>38</v>
      </c>
      <c r="B14" s="33"/>
      <c r="C14" s="150" t="s">
        <v>507</v>
      </c>
      <c r="D14" s="118">
        <v>0.74</v>
      </c>
    </row>
    <row r="15" spans="1:4" ht="19" customHeight="1" x14ac:dyDescent="0.35">
      <c r="A15" s="144" t="s">
        <v>73</v>
      </c>
      <c r="B15" s="33"/>
      <c r="C15" s="150" t="s">
        <v>508</v>
      </c>
      <c r="D15" s="118">
        <v>0</v>
      </c>
    </row>
    <row r="16" spans="1:4" ht="19" customHeight="1" x14ac:dyDescent="0.35">
      <c r="A16" s="144" t="s">
        <v>75</v>
      </c>
      <c r="B16" s="368" t="s">
        <v>509</v>
      </c>
      <c r="C16" s="369"/>
      <c r="D16" s="118">
        <v>0</v>
      </c>
    </row>
    <row r="17" spans="1:4" ht="19" customHeight="1" x14ac:dyDescent="0.35">
      <c r="A17" s="144" t="s">
        <v>77</v>
      </c>
      <c r="B17" s="368" t="s">
        <v>39</v>
      </c>
      <c r="C17" s="369"/>
      <c r="D17" s="30">
        <v>5.04</v>
      </c>
    </row>
  </sheetData>
  <mergeCells count="7">
    <mergeCell ref="B12:C12"/>
    <mergeCell ref="B16:C16"/>
    <mergeCell ref="B17:C17"/>
    <mergeCell ref="A3:C3"/>
    <mergeCell ref="A5:C5"/>
    <mergeCell ref="A6:C6"/>
    <mergeCell ref="B7:C7"/>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H12"/>
  <sheetViews>
    <sheetView showGridLines="0" workbookViewId="0"/>
  </sheetViews>
  <sheetFormatPr baseColWidth="10" defaultColWidth="9.1796875" defaultRowHeight="14.5" x14ac:dyDescent="0.35"/>
  <cols>
    <col min="1" max="1" width="11" style="121" customWidth="1"/>
    <col min="2" max="2" width="2.1796875" style="121" customWidth="1"/>
    <col min="3" max="3" width="65.54296875" style="121" customWidth="1"/>
    <col min="4" max="8" width="21.81640625" style="121" customWidth="1"/>
  </cols>
  <sheetData>
    <row r="3" spans="1:8" ht="40" customHeight="1" x14ac:dyDescent="0.35">
      <c r="A3" s="372" t="s">
        <v>190</v>
      </c>
      <c r="B3" s="372"/>
      <c r="C3" s="372"/>
      <c r="D3" s="26"/>
      <c r="E3" s="185"/>
      <c r="F3" s="185"/>
      <c r="G3" s="185"/>
      <c r="H3" s="185"/>
    </row>
    <row r="4" spans="1:8" ht="19" customHeight="1" x14ac:dyDescent="0.35">
      <c r="C4" s="185"/>
      <c r="D4" s="185"/>
      <c r="E4" s="185"/>
      <c r="F4" s="185"/>
      <c r="G4" s="185"/>
      <c r="H4" s="185"/>
    </row>
    <row r="5" spans="1:8" ht="19" customHeight="1" x14ac:dyDescent="0.35">
      <c r="A5" s="172"/>
      <c r="B5" s="173"/>
      <c r="C5" s="174"/>
      <c r="D5" s="169" t="s">
        <v>1</v>
      </c>
      <c r="E5" s="169" t="s">
        <v>2</v>
      </c>
      <c r="F5" s="169" t="s">
        <v>3</v>
      </c>
      <c r="G5" s="169" t="s">
        <v>4</v>
      </c>
      <c r="H5" s="169" t="s">
        <v>5</v>
      </c>
    </row>
    <row r="6" spans="1:8" ht="40" customHeight="1" x14ac:dyDescent="0.35">
      <c r="A6" s="193"/>
      <c r="B6" s="372" t="s">
        <v>191</v>
      </c>
      <c r="C6" s="475"/>
      <c r="D6" s="376" t="s">
        <v>192</v>
      </c>
      <c r="E6" s="376"/>
      <c r="F6" s="376"/>
      <c r="G6" s="27" t="s">
        <v>193</v>
      </c>
      <c r="H6" s="27" t="s">
        <v>194</v>
      </c>
    </row>
    <row r="7" spans="1:8" ht="19" customHeight="1" x14ac:dyDescent="0.35">
      <c r="A7" s="189"/>
      <c r="B7" s="28"/>
      <c r="C7" s="190"/>
      <c r="D7" s="144" t="s">
        <v>195</v>
      </c>
      <c r="E7" s="144" t="s">
        <v>196</v>
      </c>
      <c r="F7" s="144" t="s">
        <v>197</v>
      </c>
      <c r="G7" s="18"/>
      <c r="H7" s="18"/>
    </row>
    <row r="8" spans="1:8" ht="19" customHeight="1" x14ac:dyDescent="0.35">
      <c r="A8" s="169" t="s">
        <v>22</v>
      </c>
      <c r="B8" s="370" t="s">
        <v>198</v>
      </c>
      <c r="C8" s="371"/>
      <c r="D8" s="118">
        <v>0</v>
      </c>
      <c r="E8" s="118">
        <v>0</v>
      </c>
      <c r="F8" s="118">
        <v>0</v>
      </c>
      <c r="G8" s="118">
        <v>0</v>
      </c>
      <c r="H8" s="118">
        <v>0</v>
      </c>
    </row>
    <row r="9" spans="1:8" ht="40" customHeight="1" x14ac:dyDescent="0.35">
      <c r="A9" s="169" t="s">
        <v>24</v>
      </c>
      <c r="B9" s="370" t="s">
        <v>199</v>
      </c>
      <c r="C9" s="371"/>
      <c r="D9" s="118">
        <v>683.32</v>
      </c>
      <c r="E9" s="118">
        <v>742.58</v>
      </c>
      <c r="F9" s="118">
        <v>963.61</v>
      </c>
      <c r="G9" s="118">
        <v>114.25</v>
      </c>
      <c r="H9" s="118">
        <v>1428.19</v>
      </c>
    </row>
    <row r="10" spans="1:8" ht="19" customHeight="1" x14ac:dyDescent="0.35">
      <c r="A10" s="169" t="s">
        <v>32</v>
      </c>
      <c r="B10" s="191"/>
      <c r="C10" s="29" t="s">
        <v>200</v>
      </c>
      <c r="D10" s="118">
        <v>683.32</v>
      </c>
      <c r="E10" s="118">
        <v>742.58</v>
      </c>
      <c r="F10" s="118">
        <v>963.61</v>
      </c>
      <c r="G10" s="268"/>
      <c r="H10" s="269"/>
    </row>
    <row r="11" spans="1:8" ht="19" customHeight="1" x14ac:dyDescent="0.35">
      <c r="A11" s="169" t="s">
        <v>34</v>
      </c>
      <c r="B11" s="191"/>
      <c r="C11" s="29" t="s">
        <v>201</v>
      </c>
      <c r="D11" s="118">
        <v>0</v>
      </c>
      <c r="E11" s="118">
        <v>0</v>
      </c>
      <c r="F11" s="118">
        <v>0</v>
      </c>
      <c r="G11" s="274"/>
      <c r="H11" s="276"/>
    </row>
    <row r="12" spans="1:8" ht="28.5" customHeight="1" x14ac:dyDescent="0.35">
      <c r="A12" s="169" t="s">
        <v>36</v>
      </c>
      <c r="B12" s="370" t="s">
        <v>202</v>
      </c>
      <c r="C12" s="371"/>
      <c r="D12" s="118">
        <v>0</v>
      </c>
      <c r="E12" s="118">
        <v>0</v>
      </c>
      <c r="F12" s="118">
        <v>0</v>
      </c>
      <c r="G12" s="118">
        <v>0</v>
      </c>
      <c r="H12" s="118">
        <v>0</v>
      </c>
    </row>
  </sheetData>
  <mergeCells count="6">
    <mergeCell ref="D6:F6"/>
    <mergeCell ref="B8:C8"/>
    <mergeCell ref="B9:C9"/>
    <mergeCell ref="B12:C12"/>
    <mergeCell ref="A3:C3"/>
    <mergeCell ref="B6:C6"/>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3:K32"/>
  <sheetViews>
    <sheetView showGridLines="0" topLeftCell="B1" workbookViewId="0"/>
  </sheetViews>
  <sheetFormatPr baseColWidth="10" defaultColWidth="9.1796875" defaultRowHeight="14.5" x14ac:dyDescent="0.35"/>
  <cols>
    <col min="1" max="1" width="11" style="121" customWidth="1"/>
    <col min="2" max="2" width="31.7265625" style="121" customWidth="1"/>
    <col min="3" max="4" width="2.1796875" style="121" customWidth="1"/>
    <col min="5" max="5" width="43.7265625" style="121" customWidth="1"/>
    <col min="6" max="9" width="21.81640625" style="121" customWidth="1"/>
  </cols>
  <sheetData>
    <row r="3" spans="1:11" ht="60" customHeight="1" x14ac:dyDescent="0.35">
      <c r="A3" s="372" t="s">
        <v>883</v>
      </c>
      <c r="B3" s="372"/>
      <c r="C3" s="372"/>
      <c r="D3" s="372"/>
      <c r="E3" s="372"/>
      <c r="F3" s="3"/>
      <c r="G3" s="3"/>
      <c r="H3" s="3"/>
      <c r="I3" s="3"/>
    </row>
    <row r="4" spans="1:11" ht="19" customHeight="1" x14ac:dyDescent="0.35"/>
    <row r="5" spans="1:11" ht="19" customHeight="1" x14ac:dyDescent="0.35">
      <c r="A5" s="449"/>
      <c r="B5" s="455"/>
      <c r="C5" s="455"/>
      <c r="D5" s="455"/>
      <c r="E5" s="450"/>
      <c r="F5" s="169" t="s">
        <v>1</v>
      </c>
      <c r="G5" s="169" t="s">
        <v>2</v>
      </c>
      <c r="H5" s="169" t="s">
        <v>3</v>
      </c>
      <c r="I5" s="169" t="s">
        <v>4</v>
      </c>
    </row>
    <row r="6" spans="1:11" ht="40" customHeight="1" x14ac:dyDescent="0.35">
      <c r="A6" s="451"/>
      <c r="B6" s="443"/>
      <c r="C6" s="443"/>
      <c r="D6" s="443"/>
      <c r="E6" s="444"/>
      <c r="F6" s="169" t="s">
        <v>884</v>
      </c>
      <c r="G6" s="169" t="s">
        <v>885</v>
      </c>
      <c r="H6" s="169" t="s">
        <v>886</v>
      </c>
      <c r="I6" s="169" t="s">
        <v>887</v>
      </c>
    </row>
    <row r="7" spans="1:11" x14ac:dyDescent="0.35">
      <c r="A7" s="144" t="s">
        <v>22</v>
      </c>
      <c r="B7" s="392" t="s">
        <v>888</v>
      </c>
      <c r="C7" s="439" t="s">
        <v>889</v>
      </c>
      <c r="D7" s="439"/>
      <c r="E7" s="371"/>
      <c r="F7" s="280">
        <v>10</v>
      </c>
      <c r="G7" s="280">
        <v>4</v>
      </c>
      <c r="H7" s="280">
        <v>108.7</v>
      </c>
      <c r="I7" s="280">
        <v>105.01</v>
      </c>
    </row>
    <row r="8" spans="1:11" x14ac:dyDescent="0.35">
      <c r="A8" s="144" t="s">
        <v>24</v>
      </c>
      <c r="B8" s="477"/>
      <c r="C8" s="439" t="s">
        <v>890</v>
      </c>
      <c r="D8" s="439"/>
      <c r="E8" s="371"/>
      <c r="F8" s="130">
        <v>0.35199999999999998</v>
      </c>
      <c r="G8" s="130">
        <v>3.87594912</v>
      </c>
      <c r="H8" s="130">
        <v>17.622398554239073</v>
      </c>
      <c r="I8" s="130">
        <v>10.644629253071971</v>
      </c>
      <c r="K8" s="129"/>
    </row>
    <row r="9" spans="1:11" ht="19" customHeight="1" x14ac:dyDescent="0.35">
      <c r="A9" s="144" t="s">
        <v>32</v>
      </c>
      <c r="B9" s="477"/>
      <c r="C9" s="171"/>
      <c r="D9" s="439" t="s">
        <v>891</v>
      </c>
      <c r="E9" s="371"/>
      <c r="F9" s="131">
        <v>0.35199999999999998</v>
      </c>
      <c r="G9" s="131">
        <v>3.87594912</v>
      </c>
      <c r="H9" s="131">
        <v>17.622398554239073</v>
      </c>
      <c r="I9" s="131">
        <v>10.644629253071971</v>
      </c>
    </row>
    <row r="10" spans="1:11" ht="19" customHeight="1" x14ac:dyDescent="0.35">
      <c r="A10" s="144" t="s">
        <v>34</v>
      </c>
      <c r="B10" s="477"/>
      <c r="C10" s="171"/>
      <c r="D10" s="439" t="s">
        <v>892</v>
      </c>
      <c r="E10" s="371"/>
      <c r="F10" s="32"/>
      <c r="G10" s="32"/>
      <c r="H10" s="32"/>
      <c r="I10" s="32"/>
      <c r="K10" s="301"/>
    </row>
    <row r="11" spans="1:11" x14ac:dyDescent="0.35">
      <c r="A11" s="144" t="s">
        <v>893</v>
      </c>
      <c r="B11" s="477"/>
      <c r="C11" s="171"/>
      <c r="D11" s="439" t="s">
        <v>894</v>
      </c>
      <c r="E11" s="371"/>
      <c r="F11" s="2"/>
      <c r="G11" s="2"/>
      <c r="H11" s="2"/>
      <c r="I11" s="2"/>
    </row>
    <row r="12" spans="1:11" ht="29.25" customHeight="1" x14ac:dyDescent="0.35">
      <c r="A12" s="144" t="s">
        <v>36</v>
      </c>
      <c r="B12" s="477"/>
      <c r="C12" s="171"/>
      <c r="D12" s="439" t="s">
        <v>895</v>
      </c>
      <c r="E12" s="371"/>
      <c r="F12" s="2"/>
      <c r="G12" s="2"/>
      <c r="H12" s="2"/>
      <c r="I12" s="2"/>
    </row>
    <row r="13" spans="1:11" ht="19" customHeight="1" x14ac:dyDescent="0.35">
      <c r="A13" s="144" t="s">
        <v>896</v>
      </c>
      <c r="B13" s="477"/>
      <c r="C13" s="171"/>
      <c r="D13" s="439" t="s">
        <v>897</v>
      </c>
      <c r="E13" s="371"/>
      <c r="F13" s="2"/>
      <c r="G13" s="2"/>
      <c r="H13" s="2"/>
      <c r="I13" s="2"/>
    </row>
    <row r="14" spans="1:11" ht="19" customHeight="1" x14ac:dyDescent="0.35">
      <c r="A14" s="144" t="s">
        <v>38</v>
      </c>
      <c r="B14" s="477"/>
      <c r="C14" s="171"/>
      <c r="D14" s="439" t="s">
        <v>892</v>
      </c>
      <c r="E14" s="371"/>
      <c r="F14" s="32"/>
      <c r="G14" s="32"/>
      <c r="H14" s="32"/>
      <c r="I14" s="32"/>
    </row>
    <row r="15" spans="1:11" ht="19" customHeight="1" x14ac:dyDescent="0.35">
      <c r="A15" s="144" t="s">
        <v>73</v>
      </c>
      <c r="B15" s="477"/>
      <c r="C15" s="171"/>
      <c r="D15" s="439" t="s">
        <v>898</v>
      </c>
      <c r="E15" s="371"/>
      <c r="F15" s="2"/>
      <c r="G15" s="2"/>
      <c r="H15" s="2"/>
      <c r="I15" s="2"/>
    </row>
    <row r="16" spans="1:11" ht="19" customHeight="1" x14ac:dyDescent="0.35">
      <c r="A16" s="144" t="s">
        <v>75</v>
      </c>
      <c r="B16" s="393"/>
      <c r="C16" s="171"/>
      <c r="D16" s="439" t="s">
        <v>892</v>
      </c>
      <c r="E16" s="371"/>
      <c r="F16" s="32"/>
      <c r="G16" s="32"/>
      <c r="H16" s="32"/>
      <c r="I16" s="32"/>
    </row>
    <row r="17" spans="1:9" ht="19" customHeight="1" x14ac:dyDescent="0.35">
      <c r="A17" s="144" t="s">
        <v>77</v>
      </c>
      <c r="B17" s="392" t="s">
        <v>899</v>
      </c>
      <c r="C17" s="439" t="s">
        <v>889</v>
      </c>
      <c r="D17" s="439"/>
      <c r="E17" s="371"/>
      <c r="F17" s="2">
        <v>10</v>
      </c>
      <c r="G17" s="2">
        <v>4</v>
      </c>
      <c r="H17" s="2">
        <v>108.7</v>
      </c>
      <c r="I17" s="2">
        <v>105.01</v>
      </c>
    </row>
    <row r="18" spans="1:9" ht="19" customHeight="1" x14ac:dyDescent="0.35">
      <c r="A18" s="144" t="s">
        <v>79</v>
      </c>
      <c r="B18" s="477"/>
      <c r="C18" s="439" t="s">
        <v>890</v>
      </c>
      <c r="D18" s="439"/>
      <c r="E18" s="371"/>
      <c r="F18" s="131" t="s">
        <v>1317</v>
      </c>
      <c r="G18" s="131">
        <v>0.74796899999999999</v>
      </c>
      <c r="H18" s="131">
        <v>0.97744803673385605</v>
      </c>
      <c r="I18" s="131">
        <v>0.3414637468291909</v>
      </c>
    </row>
    <row r="19" spans="1:9" ht="19" customHeight="1" x14ac:dyDescent="0.35">
      <c r="A19" s="144" t="s">
        <v>81</v>
      </c>
      <c r="B19" s="477"/>
      <c r="C19" s="171"/>
      <c r="D19" s="439" t="s">
        <v>891</v>
      </c>
      <c r="E19" s="371"/>
      <c r="F19" s="131"/>
      <c r="G19" s="131">
        <v>0.3739845</v>
      </c>
      <c r="H19" s="131">
        <v>0.97744803673385605</v>
      </c>
      <c r="I19" s="131">
        <v>0.3414637468291909</v>
      </c>
    </row>
    <row r="20" spans="1:9" ht="19" customHeight="1" x14ac:dyDescent="0.35">
      <c r="A20" s="144" t="s">
        <v>125</v>
      </c>
      <c r="B20" s="477"/>
      <c r="C20" s="171"/>
      <c r="D20" s="171"/>
      <c r="E20" s="150" t="s">
        <v>900</v>
      </c>
      <c r="F20" s="131"/>
      <c r="G20" s="131">
        <v>0.18699225</v>
      </c>
      <c r="H20" s="131" t="s">
        <v>1317</v>
      </c>
      <c r="I20" s="131" t="s">
        <v>1317</v>
      </c>
    </row>
    <row r="21" spans="1:9" ht="19" customHeight="1" x14ac:dyDescent="0.35">
      <c r="A21" s="144" t="s">
        <v>901</v>
      </c>
      <c r="B21" s="477"/>
      <c r="C21" s="171"/>
      <c r="D21" s="439" t="s">
        <v>894</v>
      </c>
      <c r="E21" s="371"/>
      <c r="F21" s="131"/>
      <c r="G21" s="131">
        <v>0.3739845</v>
      </c>
      <c r="H21" s="131" t="s">
        <v>1317</v>
      </c>
      <c r="I21" s="131" t="s">
        <v>1317</v>
      </c>
    </row>
    <row r="22" spans="1:9" ht="19" customHeight="1" x14ac:dyDescent="0.35">
      <c r="A22" s="144" t="s">
        <v>902</v>
      </c>
      <c r="B22" s="477"/>
      <c r="C22" s="171"/>
      <c r="D22" s="171"/>
      <c r="E22" s="150" t="s">
        <v>900</v>
      </c>
      <c r="F22" s="131"/>
      <c r="G22" s="131">
        <v>0.18699225</v>
      </c>
      <c r="H22" s="131" t="s">
        <v>1317</v>
      </c>
      <c r="I22" s="131" t="s">
        <v>1317</v>
      </c>
    </row>
    <row r="23" spans="1:9" ht="25.5" customHeight="1" x14ac:dyDescent="0.35">
      <c r="A23" s="144" t="s">
        <v>903</v>
      </c>
      <c r="B23" s="477"/>
      <c r="C23" s="171"/>
      <c r="D23" s="439" t="s">
        <v>895</v>
      </c>
      <c r="E23" s="371"/>
      <c r="F23" s="2"/>
      <c r="G23" s="2"/>
      <c r="H23" s="2"/>
      <c r="I23" s="2"/>
    </row>
    <row r="24" spans="1:9" ht="19" customHeight="1" x14ac:dyDescent="0.35">
      <c r="A24" s="144" t="s">
        <v>904</v>
      </c>
      <c r="B24" s="477"/>
      <c r="C24" s="171"/>
      <c r="D24" s="171"/>
      <c r="E24" s="150" t="s">
        <v>900</v>
      </c>
      <c r="F24" s="2"/>
      <c r="G24" s="2"/>
      <c r="H24" s="2"/>
      <c r="I24" s="2"/>
    </row>
    <row r="25" spans="1:9" ht="19" customHeight="1" x14ac:dyDescent="0.35">
      <c r="A25" s="144" t="s">
        <v>905</v>
      </c>
      <c r="B25" s="477"/>
      <c r="C25" s="171"/>
      <c r="D25" s="439" t="s">
        <v>897</v>
      </c>
      <c r="E25" s="371"/>
      <c r="F25" s="2"/>
      <c r="G25" s="2"/>
      <c r="H25" s="2"/>
      <c r="I25" s="2"/>
    </row>
    <row r="26" spans="1:9" ht="19" customHeight="1" x14ac:dyDescent="0.35">
      <c r="A26" s="144" t="s">
        <v>906</v>
      </c>
      <c r="B26" s="477"/>
      <c r="C26" s="171"/>
      <c r="D26" s="171"/>
      <c r="E26" s="150" t="s">
        <v>900</v>
      </c>
      <c r="F26" s="2"/>
      <c r="G26" s="2"/>
      <c r="H26" s="2"/>
      <c r="I26" s="2"/>
    </row>
    <row r="27" spans="1:9" ht="19" customHeight="1" x14ac:dyDescent="0.35">
      <c r="A27" s="144" t="s">
        <v>129</v>
      </c>
      <c r="B27" s="477"/>
      <c r="C27" s="171"/>
      <c r="D27" s="439" t="s">
        <v>898</v>
      </c>
      <c r="E27" s="371"/>
      <c r="F27" s="2"/>
      <c r="G27" s="2"/>
      <c r="H27" s="2"/>
      <c r="I27" s="2"/>
    </row>
    <row r="28" spans="1:9" ht="19" customHeight="1" x14ac:dyDescent="0.35">
      <c r="A28" s="144" t="s">
        <v>130</v>
      </c>
      <c r="B28" s="477"/>
      <c r="C28" s="171"/>
      <c r="D28" s="171"/>
      <c r="E28" s="150" t="s">
        <v>900</v>
      </c>
      <c r="F28" s="2"/>
      <c r="G28" s="2"/>
      <c r="H28" s="2"/>
      <c r="I28" s="2"/>
    </row>
    <row r="29" spans="1:9" ht="19" customHeight="1" x14ac:dyDescent="0.35">
      <c r="A29" s="169" t="s">
        <v>131</v>
      </c>
      <c r="B29" s="368" t="s">
        <v>907</v>
      </c>
      <c r="C29" s="399"/>
      <c r="D29" s="399"/>
      <c r="E29" s="369"/>
      <c r="F29" s="118">
        <v>0.35199999999999998</v>
      </c>
      <c r="G29" s="118">
        <v>4.6239181199999999</v>
      </c>
      <c r="H29" s="118">
        <v>18.59984659097293</v>
      </c>
      <c r="I29" s="118">
        <v>10.986092999901162</v>
      </c>
    </row>
    <row r="32" spans="1:9" x14ac:dyDescent="0.35">
      <c r="A32" s="281"/>
    </row>
  </sheetData>
  <mergeCells count="23">
    <mergeCell ref="A3:E3"/>
    <mergeCell ref="A5:E5"/>
    <mergeCell ref="A6:E6"/>
    <mergeCell ref="B7:B16"/>
    <mergeCell ref="C7:E7"/>
    <mergeCell ref="C8:E8"/>
    <mergeCell ref="D9:E9"/>
    <mergeCell ref="D10:E10"/>
    <mergeCell ref="D11:E11"/>
    <mergeCell ref="D12:E12"/>
    <mergeCell ref="D13:E13"/>
    <mergeCell ref="D14:E14"/>
    <mergeCell ref="D15:E15"/>
    <mergeCell ref="D16:E16"/>
    <mergeCell ref="B29:E29"/>
    <mergeCell ref="B17:B28"/>
    <mergeCell ref="C17:E17"/>
    <mergeCell ref="C18:E18"/>
    <mergeCell ref="D19:E19"/>
    <mergeCell ref="D21:E21"/>
    <mergeCell ref="D23:E23"/>
    <mergeCell ref="D25:E25"/>
    <mergeCell ref="D27:E27"/>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3:I20"/>
  <sheetViews>
    <sheetView showGridLines="0" workbookViewId="0"/>
  </sheetViews>
  <sheetFormatPr baseColWidth="10" defaultColWidth="9.1796875" defaultRowHeight="14.5" x14ac:dyDescent="0.35"/>
  <cols>
    <col min="1" max="1" width="11" style="121" customWidth="1"/>
    <col min="2" max="4" width="2.1796875" style="121" customWidth="1"/>
    <col min="5" max="5" width="54.7265625" style="121" customWidth="1"/>
    <col min="6" max="9" width="21.81640625" style="121" customWidth="1"/>
  </cols>
  <sheetData>
    <row r="3" spans="1:9" ht="60" customHeight="1" x14ac:dyDescent="0.35">
      <c r="A3" s="372" t="s">
        <v>908</v>
      </c>
      <c r="B3" s="372"/>
      <c r="C3" s="372"/>
      <c r="D3" s="372"/>
      <c r="E3" s="372"/>
      <c r="F3" s="139"/>
      <c r="G3" s="139"/>
      <c r="H3" s="139"/>
      <c r="I3" s="139"/>
    </row>
    <row r="4" spans="1:9" ht="19" customHeight="1" x14ac:dyDescent="0.35">
      <c r="A4" s="185"/>
      <c r="B4" s="185"/>
      <c r="C4" s="185"/>
      <c r="D4" s="185"/>
      <c r="E4" s="185"/>
      <c r="F4" s="185"/>
      <c r="G4" s="185"/>
      <c r="H4" s="185"/>
      <c r="I4" s="185"/>
    </row>
    <row r="5" spans="1:9" ht="19" customHeight="1" x14ac:dyDescent="0.35">
      <c r="A5" s="449"/>
      <c r="B5" s="455"/>
      <c r="C5" s="455"/>
      <c r="D5" s="455"/>
      <c r="E5" s="450"/>
      <c r="F5" s="169" t="s">
        <v>1</v>
      </c>
      <c r="G5" s="169" t="s">
        <v>2</v>
      </c>
      <c r="H5" s="169" t="s">
        <v>3</v>
      </c>
      <c r="I5" s="169" t="s">
        <v>4</v>
      </c>
    </row>
    <row r="6" spans="1:9" ht="40" customHeight="1" x14ac:dyDescent="0.35">
      <c r="A6" s="451"/>
      <c r="B6" s="443"/>
      <c r="C6" s="443"/>
      <c r="D6" s="443"/>
      <c r="E6" s="444"/>
      <c r="F6" s="169" t="s">
        <v>884</v>
      </c>
      <c r="G6" s="169" t="s">
        <v>885</v>
      </c>
      <c r="H6" s="169" t="s">
        <v>886</v>
      </c>
      <c r="I6" s="169" t="s">
        <v>887</v>
      </c>
    </row>
    <row r="7" spans="1:9" ht="19" customHeight="1" x14ac:dyDescent="0.35">
      <c r="A7" s="144"/>
      <c r="B7" s="441" t="s">
        <v>909</v>
      </c>
      <c r="C7" s="441"/>
      <c r="D7" s="441"/>
      <c r="E7" s="441"/>
      <c r="F7" s="441"/>
      <c r="G7" s="441"/>
      <c r="H7" s="441"/>
      <c r="I7" s="441"/>
    </row>
    <row r="8" spans="1:9" ht="27.75" customHeight="1" x14ac:dyDescent="0.35">
      <c r="A8" s="144" t="s">
        <v>22</v>
      </c>
      <c r="B8" s="478" t="s">
        <v>910</v>
      </c>
      <c r="C8" s="478"/>
      <c r="D8" s="478"/>
      <c r="E8" s="478"/>
      <c r="F8" s="2" t="s">
        <v>1317</v>
      </c>
      <c r="G8" s="2" t="s">
        <v>1317</v>
      </c>
      <c r="H8" s="2" t="s">
        <v>1317</v>
      </c>
      <c r="I8" s="2" t="s">
        <v>1317</v>
      </c>
    </row>
    <row r="9" spans="1:9" ht="19" customHeight="1" x14ac:dyDescent="0.35">
      <c r="A9" s="144" t="s">
        <v>24</v>
      </c>
      <c r="B9" s="478" t="s">
        <v>911</v>
      </c>
      <c r="C9" s="478"/>
      <c r="D9" s="478"/>
      <c r="E9" s="478"/>
      <c r="F9" s="2" t="s">
        <v>1317</v>
      </c>
      <c r="G9" s="2" t="s">
        <v>1317</v>
      </c>
      <c r="H9" s="2" t="s">
        <v>1317</v>
      </c>
      <c r="I9" s="2" t="s">
        <v>1317</v>
      </c>
    </row>
    <row r="10" spans="1:9" ht="40" customHeight="1" x14ac:dyDescent="0.35">
      <c r="A10" s="144" t="s">
        <v>32</v>
      </c>
      <c r="B10" s="149" t="s">
        <v>825</v>
      </c>
      <c r="C10" s="439" t="s">
        <v>912</v>
      </c>
      <c r="D10" s="439"/>
      <c r="E10" s="371"/>
      <c r="F10" s="2" t="s">
        <v>1317</v>
      </c>
      <c r="G10" s="2" t="s">
        <v>1317</v>
      </c>
      <c r="H10" s="2" t="s">
        <v>1317</v>
      </c>
      <c r="I10" s="2" t="s">
        <v>1317</v>
      </c>
    </row>
    <row r="11" spans="1:9" ht="40" customHeight="1" x14ac:dyDescent="0.35">
      <c r="A11" s="144"/>
      <c r="B11" s="441" t="s">
        <v>913</v>
      </c>
      <c r="C11" s="441"/>
      <c r="D11" s="441"/>
      <c r="E11" s="441"/>
      <c r="F11" s="441"/>
      <c r="G11" s="441"/>
      <c r="H11" s="441"/>
      <c r="I11" s="441"/>
    </row>
    <row r="12" spans="1:9" ht="40" customHeight="1" x14ac:dyDescent="0.35">
      <c r="A12" s="144" t="s">
        <v>34</v>
      </c>
      <c r="B12" s="370" t="s">
        <v>914</v>
      </c>
      <c r="C12" s="439"/>
      <c r="D12" s="439"/>
      <c r="E12" s="371"/>
      <c r="F12" s="2" t="s">
        <v>1317</v>
      </c>
      <c r="G12" s="2" t="s">
        <v>1317</v>
      </c>
      <c r="H12" s="2" t="s">
        <v>1317</v>
      </c>
      <c r="I12" s="2" t="s">
        <v>1317</v>
      </c>
    </row>
    <row r="13" spans="1:9" ht="40" customHeight="1" x14ac:dyDescent="0.35">
      <c r="A13" s="144" t="s">
        <v>36</v>
      </c>
      <c r="B13" s="370" t="s">
        <v>915</v>
      </c>
      <c r="C13" s="439"/>
      <c r="D13" s="439"/>
      <c r="E13" s="371"/>
      <c r="F13" s="2" t="s">
        <v>1317</v>
      </c>
      <c r="G13" s="2" t="s">
        <v>1317</v>
      </c>
      <c r="H13" s="2" t="s">
        <v>1317</v>
      </c>
      <c r="I13" s="2" t="s">
        <v>1317</v>
      </c>
    </row>
    <row r="14" spans="1:9" ht="19" customHeight="1" x14ac:dyDescent="0.35">
      <c r="A14" s="144"/>
      <c r="B14" s="368" t="s">
        <v>916</v>
      </c>
      <c r="C14" s="399"/>
      <c r="D14" s="399"/>
      <c r="E14" s="399"/>
      <c r="F14" s="399"/>
      <c r="G14" s="399"/>
      <c r="H14" s="399"/>
      <c r="I14" s="369"/>
    </row>
    <row r="15" spans="1:9" ht="40" customHeight="1" x14ac:dyDescent="0.35">
      <c r="A15" s="144" t="s">
        <v>38</v>
      </c>
      <c r="B15" s="370" t="s">
        <v>917</v>
      </c>
      <c r="C15" s="439"/>
      <c r="D15" s="439"/>
      <c r="E15" s="371"/>
      <c r="F15" s="2" t="s">
        <v>1317</v>
      </c>
      <c r="G15" s="2" t="s">
        <v>1317</v>
      </c>
      <c r="H15" s="2" t="s">
        <v>1317</v>
      </c>
      <c r="I15" s="2" t="s">
        <v>1317</v>
      </c>
    </row>
    <row r="16" spans="1:9" ht="19" customHeight="1" x14ac:dyDescent="0.35">
      <c r="A16" s="144" t="s">
        <v>73</v>
      </c>
      <c r="B16" s="370" t="s">
        <v>918</v>
      </c>
      <c r="C16" s="439"/>
      <c r="D16" s="439"/>
      <c r="E16" s="371"/>
      <c r="F16" s="2" t="s">
        <v>1317</v>
      </c>
      <c r="G16" s="2" t="s">
        <v>1317</v>
      </c>
      <c r="H16" s="2" t="s">
        <v>1317</v>
      </c>
      <c r="I16" s="2" t="s">
        <v>1317</v>
      </c>
    </row>
    <row r="17" spans="1:9" ht="19" customHeight="1" x14ac:dyDescent="0.35">
      <c r="A17" s="144" t="s">
        <v>75</v>
      </c>
      <c r="B17" s="149" t="s">
        <v>824</v>
      </c>
      <c r="C17" s="439" t="s">
        <v>919</v>
      </c>
      <c r="D17" s="439"/>
      <c r="E17" s="371"/>
      <c r="F17" s="2" t="s">
        <v>1317</v>
      </c>
      <c r="G17" s="2" t="s">
        <v>1317</v>
      </c>
      <c r="H17" s="2" t="s">
        <v>1317</v>
      </c>
      <c r="I17" s="2" t="s">
        <v>1317</v>
      </c>
    </row>
    <row r="18" spans="1:9" ht="19" customHeight="1" x14ac:dyDescent="0.35">
      <c r="A18" s="144" t="s">
        <v>77</v>
      </c>
      <c r="B18" s="149" t="s">
        <v>825</v>
      </c>
      <c r="C18" s="439" t="s">
        <v>900</v>
      </c>
      <c r="D18" s="439"/>
      <c r="E18" s="371"/>
      <c r="F18" s="2" t="s">
        <v>1317</v>
      </c>
      <c r="G18" s="2" t="s">
        <v>1317</v>
      </c>
      <c r="H18" s="2" t="s">
        <v>1317</v>
      </c>
      <c r="I18" s="2" t="s">
        <v>1317</v>
      </c>
    </row>
    <row r="19" spans="1:9" ht="40" customHeight="1" x14ac:dyDescent="0.35">
      <c r="A19" s="144" t="s">
        <v>79</v>
      </c>
      <c r="B19" s="149" t="s">
        <v>825</v>
      </c>
      <c r="C19" s="439" t="s">
        <v>920</v>
      </c>
      <c r="D19" s="439"/>
      <c r="E19" s="371"/>
      <c r="F19" s="2" t="s">
        <v>1317</v>
      </c>
      <c r="G19" s="2" t="s">
        <v>1317</v>
      </c>
      <c r="H19" s="2" t="s">
        <v>1317</v>
      </c>
      <c r="I19" s="2" t="s">
        <v>1317</v>
      </c>
    </row>
    <row r="20" spans="1:9" ht="19" customHeight="1" x14ac:dyDescent="0.35">
      <c r="A20" s="144" t="s">
        <v>81</v>
      </c>
      <c r="B20" s="149" t="s">
        <v>824</v>
      </c>
      <c r="C20" s="439" t="s">
        <v>921</v>
      </c>
      <c r="D20" s="439"/>
      <c r="E20" s="371"/>
      <c r="F20" s="2" t="s">
        <v>1317</v>
      </c>
      <c r="G20" s="2" t="s">
        <v>1317</v>
      </c>
      <c r="H20" s="2" t="s">
        <v>1317</v>
      </c>
      <c r="I20" s="2" t="s">
        <v>1317</v>
      </c>
    </row>
  </sheetData>
  <mergeCells count="17">
    <mergeCell ref="A3:E3"/>
    <mergeCell ref="A5:E5"/>
    <mergeCell ref="A6:E6"/>
    <mergeCell ref="B7:I7"/>
    <mergeCell ref="B8:E8"/>
    <mergeCell ref="B9:E9"/>
    <mergeCell ref="C10:E10"/>
    <mergeCell ref="B11:I11"/>
    <mergeCell ref="B12:E12"/>
    <mergeCell ref="C18:E18"/>
    <mergeCell ref="C19:E19"/>
    <mergeCell ref="C20:E20"/>
    <mergeCell ref="B13:E13"/>
    <mergeCell ref="B14:I14"/>
    <mergeCell ref="B15:E15"/>
    <mergeCell ref="B16:E16"/>
    <mergeCell ref="C17:E17"/>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3:K31"/>
  <sheetViews>
    <sheetView showGridLines="0" workbookViewId="0"/>
  </sheetViews>
  <sheetFormatPr baseColWidth="10" defaultColWidth="9.1796875" defaultRowHeight="14.5" x14ac:dyDescent="0.35"/>
  <cols>
    <col min="1" max="1" width="11" style="121" customWidth="1"/>
    <col min="2" max="2" width="2.1796875" style="121" customWidth="1"/>
    <col min="3" max="3" width="54.7265625" style="121" customWidth="1"/>
    <col min="4" max="11" width="43.7265625" style="121" customWidth="1"/>
  </cols>
  <sheetData>
    <row r="3" spans="1:11" ht="60" customHeight="1" x14ac:dyDescent="0.35">
      <c r="A3" s="372" t="s">
        <v>922</v>
      </c>
      <c r="B3" s="372"/>
      <c r="C3" s="372"/>
      <c r="D3" s="64"/>
      <c r="E3" s="64"/>
      <c r="F3" s="64"/>
      <c r="G3" s="64"/>
      <c r="H3" s="64"/>
      <c r="I3" s="64"/>
      <c r="J3" s="64"/>
      <c r="K3" s="64"/>
    </row>
    <row r="4" spans="1:11" ht="19" customHeight="1" x14ac:dyDescent="0.35">
      <c r="A4" s="185"/>
      <c r="B4" s="185"/>
      <c r="C4" s="185"/>
      <c r="D4" s="145"/>
      <c r="E4" s="145"/>
      <c r="F4" s="145"/>
      <c r="G4" s="145"/>
      <c r="H4" s="145"/>
      <c r="I4" s="145"/>
      <c r="J4" s="145"/>
      <c r="K4" s="145"/>
    </row>
    <row r="5" spans="1:11" ht="19" customHeight="1" x14ac:dyDescent="0.35">
      <c r="A5" s="155"/>
      <c r="B5" s="184"/>
      <c r="C5" s="180"/>
      <c r="D5" s="169" t="s">
        <v>1</v>
      </c>
      <c r="E5" s="169" t="s">
        <v>2</v>
      </c>
      <c r="F5" s="169" t="s">
        <v>3</v>
      </c>
      <c r="G5" s="169" t="s">
        <v>4</v>
      </c>
      <c r="H5" s="169" t="s">
        <v>5</v>
      </c>
      <c r="I5" s="169" t="s">
        <v>6</v>
      </c>
      <c r="J5" s="169" t="s">
        <v>923</v>
      </c>
      <c r="K5" s="169" t="s">
        <v>924</v>
      </c>
    </row>
    <row r="6" spans="1:11" ht="70" customHeight="1" x14ac:dyDescent="0.35">
      <c r="A6" s="183"/>
      <c r="B6" s="176"/>
      <c r="C6" s="148" t="s">
        <v>925</v>
      </c>
      <c r="D6" s="169" t="s">
        <v>926</v>
      </c>
      <c r="E6" s="169" t="s">
        <v>927</v>
      </c>
      <c r="F6" s="169" t="s">
        <v>928</v>
      </c>
      <c r="G6" s="169" t="s">
        <v>929</v>
      </c>
      <c r="H6" s="169" t="s">
        <v>930</v>
      </c>
      <c r="I6" s="169" t="s">
        <v>931</v>
      </c>
      <c r="J6" s="169" t="s">
        <v>932</v>
      </c>
      <c r="K6" s="169" t="s">
        <v>933</v>
      </c>
    </row>
    <row r="7" spans="1:11" ht="19" customHeight="1" x14ac:dyDescent="0.35">
      <c r="A7" s="144" t="s">
        <v>22</v>
      </c>
      <c r="B7" s="370" t="s">
        <v>884</v>
      </c>
      <c r="C7" s="371"/>
      <c r="D7" s="16" t="s">
        <v>1317</v>
      </c>
      <c r="E7" s="16" t="s">
        <v>1317</v>
      </c>
      <c r="F7" s="16" t="s">
        <v>1317</v>
      </c>
      <c r="G7" s="16" t="s">
        <v>1317</v>
      </c>
      <c r="H7" s="16" t="s">
        <v>1317</v>
      </c>
      <c r="I7" s="16" t="s">
        <v>1317</v>
      </c>
      <c r="J7" s="16" t="s">
        <v>1317</v>
      </c>
      <c r="K7" s="16" t="s">
        <v>1317</v>
      </c>
    </row>
    <row r="8" spans="1:11" ht="19" customHeight="1" x14ac:dyDescent="0.35">
      <c r="A8" s="144" t="s">
        <v>24</v>
      </c>
      <c r="B8" s="171"/>
      <c r="C8" s="150" t="s">
        <v>934</v>
      </c>
      <c r="D8" s="2" t="s">
        <v>1317</v>
      </c>
      <c r="E8" s="2" t="s">
        <v>1317</v>
      </c>
      <c r="F8" s="2" t="s">
        <v>1317</v>
      </c>
      <c r="G8" s="2" t="s">
        <v>1317</v>
      </c>
      <c r="H8" s="2" t="s">
        <v>1317</v>
      </c>
      <c r="I8" s="2" t="s">
        <v>1317</v>
      </c>
      <c r="J8" s="2" t="s">
        <v>1317</v>
      </c>
      <c r="K8" s="2" t="s">
        <v>1317</v>
      </c>
    </row>
    <row r="9" spans="1:11" ht="19" customHeight="1" x14ac:dyDescent="0.35">
      <c r="A9" s="144" t="s">
        <v>32</v>
      </c>
      <c r="B9" s="171"/>
      <c r="C9" s="150" t="s">
        <v>935</v>
      </c>
      <c r="D9" s="2" t="s">
        <v>1317</v>
      </c>
      <c r="E9" s="2" t="s">
        <v>1317</v>
      </c>
      <c r="F9" s="2" t="s">
        <v>1317</v>
      </c>
      <c r="G9" s="2" t="s">
        <v>1317</v>
      </c>
      <c r="H9" s="2" t="s">
        <v>1317</v>
      </c>
      <c r="I9" s="2" t="s">
        <v>1317</v>
      </c>
      <c r="J9" s="2" t="s">
        <v>1317</v>
      </c>
      <c r="K9" s="2" t="s">
        <v>1317</v>
      </c>
    </row>
    <row r="10" spans="1:11" ht="27.75" customHeight="1" x14ac:dyDescent="0.35">
      <c r="A10" s="144" t="s">
        <v>34</v>
      </c>
      <c r="B10" s="171"/>
      <c r="C10" s="150" t="s">
        <v>936</v>
      </c>
      <c r="D10" s="2" t="s">
        <v>1317</v>
      </c>
      <c r="E10" s="2" t="s">
        <v>1317</v>
      </c>
      <c r="F10" s="2" t="s">
        <v>1317</v>
      </c>
      <c r="G10" s="2" t="s">
        <v>1317</v>
      </c>
      <c r="H10" s="2" t="s">
        <v>1317</v>
      </c>
      <c r="I10" s="2" t="s">
        <v>1317</v>
      </c>
      <c r="J10" s="2" t="s">
        <v>1317</v>
      </c>
      <c r="K10" s="2" t="s">
        <v>1317</v>
      </c>
    </row>
    <row r="11" spans="1:11" ht="19" customHeight="1" x14ac:dyDescent="0.35">
      <c r="A11" s="144" t="s">
        <v>36</v>
      </c>
      <c r="B11" s="171"/>
      <c r="C11" s="150" t="s">
        <v>937</v>
      </c>
      <c r="D11" s="2" t="s">
        <v>1317</v>
      </c>
      <c r="E11" s="2" t="s">
        <v>1317</v>
      </c>
      <c r="F11" s="2" t="s">
        <v>1317</v>
      </c>
      <c r="G11" s="2" t="s">
        <v>1317</v>
      </c>
      <c r="H11" s="2" t="s">
        <v>1317</v>
      </c>
      <c r="I11" s="2" t="s">
        <v>1317</v>
      </c>
      <c r="J11" s="2" t="s">
        <v>1317</v>
      </c>
      <c r="K11" s="2" t="s">
        <v>1317</v>
      </c>
    </row>
    <row r="12" spans="1:11" ht="19" customHeight="1" x14ac:dyDescent="0.35">
      <c r="A12" s="144" t="s">
        <v>38</v>
      </c>
      <c r="B12" s="171"/>
      <c r="C12" s="150" t="s">
        <v>938</v>
      </c>
      <c r="D12" s="2" t="s">
        <v>1317</v>
      </c>
      <c r="E12" s="2" t="s">
        <v>1317</v>
      </c>
      <c r="F12" s="2" t="s">
        <v>1317</v>
      </c>
      <c r="G12" s="2" t="s">
        <v>1317</v>
      </c>
      <c r="H12" s="2" t="s">
        <v>1317</v>
      </c>
      <c r="I12" s="2" t="s">
        <v>1317</v>
      </c>
      <c r="J12" s="2" t="s">
        <v>1317</v>
      </c>
      <c r="K12" s="2" t="s">
        <v>1317</v>
      </c>
    </row>
    <row r="13" spans="1:11" ht="19" customHeight="1" x14ac:dyDescent="0.35">
      <c r="A13" s="144" t="s">
        <v>73</v>
      </c>
      <c r="B13" s="370" t="s">
        <v>939</v>
      </c>
      <c r="C13" s="371"/>
      <c r="D13" s="282">
        <v>1.5898718400000005</v>
      </c>
      <c r="E13" s="282">
        <v>0.63247256000000007</v>
      </c>
      <c r="F13" s="282">
        <v>0.95739928000000007</v>
      </c>
      <c r="G13" s="282" t="s">
        <v>1317</v>
      </c>
      <c r="H13" s="282" t="s">
        <v>1317</v>
      </c>
      <c r="I13" s="282" t="s">
        <v>1317</v>
      </c>
      <c r="J13" s="282">
        <v>0.25924464000000003</v>
      </c>
      <c r="K13" s="282">
        <v>0.56746852000000003</v>
      </c>
    </row>
    <row r="14" spans="1:11" ht="19" customHeight="1" x14ac:dyDescent="0.35">
      <c r="A14" s="144" t="s">
        <v>75</v>
      </c>
      <c r="B14" s="171"/>
      <c r="C14" s="150" t="s">
        <v>934</v>
      </c>
      <c r="D14" s="283">
        <v>0.79493592000000024</v>
      </c>
      <c r="E14" s="283">
        <v>0.31623628000000004</v>
      </c>
      <c r="F14" s="283">
        <v>0.47869964000000004</v>
      </c>
      <c r="G14" s="283" t="s">
        <v>1317</v>
      </c>
      <c r="H14" s="283" t="s">
        <v>1317</v>
      </c>
      <c r="I14" s="283" t="s">
        <v>1317</v>
      </c>
      <c r="J14" s="283">
        <v>0.12962232000000001</v>
      </c>
      <c r="K14" s="283" t="s">
        <v>1317</v>
      </c>
    </row>
    <row r="15" spans="1:11" ht="19" customHeight="1" x14ac:dyDescent="0.35">
      <c r="A15" s="144" t="s">
        <v>77</v>
      </c>
      <c r="B15" s="171"/>
      <c r="C15" s="150" t="s">
        <v>935</v>
      </c>
      <c r="D15" s="283">
        <v>0.79493592000000024</v>
      </c>
      <c r="E15" s="283">
        <v>0.31623628000000004</v>
      </c>
      <c r="F15" s="283">
        <v>0.47869964000000004</v>
      </c>
      <c r="G15" s="283" t="s">
        <v>1317</v>
      </c>
      <c r="H15" s="283" t="s">
        <v>1317</v>
      </c>
      <c r="I15" s="283" t="s">
        <v>1317</v>
      </c>
      <c r="J15" s="283">
        <v>0.12962232000000001</v>
      </c>
      <c r="K15" s="283">
        <v>0.56746852000000003</v>
      </c>
    </row>
    <row r="16" spans="1:11" ht="25.5" customHeight="1" x14ac:dyDescent="0.35">
      <c r="A16" s="144" t="s">
        <v>79</v>
      </c>
      <c r="B16" s="171"/>
      <c r="C16" s="150" t="s">
        <v>936</v>
      </c>
      <c r="D16" s="118" t="s">
        <v>1317</v>
      </c>
      <c r="E16" s="118" t="s">
        <v>1317</v>
      </c>
      <c r="F16" s="118" t="s">
        <v>1317</v>
      </c>
      <c r="G16" s="118" t="s">
        <v>1317</v>
      </c>
      <c r="H16" s="118" t="s">
        <v>1317</v>
      </c>
      <c r="I16" s="118" t="s">
        <v>1317</v>
      </c>
      <c r="J16" s="118" t="s">
        <v>1317</v>
      </c>
      <c r="K16" s="118" t="s">
        <v>1317</v>
      </c>
    </row>
    <row r="17" spans="1:11" ht="19" customHeight="1" x14ac:dyDescent="0.35">
      <c r="A17" s="144" t="s">
        <v>81</v>
      </c>
      <c r="B17" s="171"/>
      <c r="C17" s="150" t="s">
        <v>937</v>
      </c>
      <c r="D17" s="118" t="s">
        <v>1317</v>
      </c>
      <c r="E17" s="118" t="s">
        <v>1317</v>
      </c>
      <c r="F17" s="118" t="s">
        <v>1317</v>
      </c>
      <c r="G17" s="118" t="s">
        <v>1317</v>
      </c>
      <c r="H17" s="118" t="s">
        <v>1317</v>
      </c>
      <c r="I17" s="118" t="s">
        <v>1317</v>
      </c>
      <c r="J17" s="118" t="s">
        <v>1317</v>
      </c>
      <c r="K17" s="118" t="s">
        <v>1317</v>
      </c>
    </row>
    <row r="18" spans="1:11" ht="19" customHeight="1" x14ac:dyDescent="0.35">
      <c r="A18" s="144" t="s">
        <v>125</v>
      </c>
      <c r="B18" s="171"/>
      <c r="C18" s="150" t="s">
        <v>938</v>
      </c>
      <c r="D18" s="118" t="s">
        <v>1317</v>
      </c>
      <c r="E18" s="118" t="s">
        <v>1317</v>
      </c>
      <c r="F18" s="118" t="s">
        <v>1317</v>
      </c>
      <c r="G18" s="118" t="s">
        <v>1317</v>
      </c>
      <c r="H18" s="118" t="s">
        <v>1317</v>
      </c>
      <c r="I18" s="118" t="s">
        <v>1317</v>
      </c>
      <c r="J18" s="118" t="s">
        <v>1317</v>
      </c>
      <c r="K18" s="118" t="s">
        <v>1317</v>
      </c>
    </row>
    <row r="19" spans="1:11" ht="19" customHeight="1" x14ac:dyDescent="0.35">
      <c r="A19" s="144" t="s">
        <v>127</v>
      </c>
      <c r="B19" s="370" t="s">
        <v>886</v>
      </c>
      <c r="C19" s="371"/>
      <c r="D19" s="282">
        <v>1.2663000000000001E-2</v>
      </c>
      <c r="E19" s="282">
        <v>1.2663000000000001E-2</v>
      </c>
      <c r="F19" s="282">
        <v>0</v>
      </c>
      <c r="G19" s="282" t="s">
        <v>1318</v>
      </c>
      <c r="H19" s="282" t="s">
        <v>1318</v>
      </c>
      <c r="I19" s="282">
        <v>0</v>
      </c>
      <c r="J19" s="282">
        <v>1.2662E-2</v>
      </c>
      <c r="K19" s="282" t="s">
        <v>1317</v>
      </c>
    </row>
    <row r="20" spans="1:11" ht="19" customHeight="1" x14ac:dyDescent="0.35">
      <c r="A20" s="144" t="s">
        <v>128</v>
      </c>
      <c r="B20" s="171"/>
      <c r="C20" s="150" t="s">
        <v>934</v>
      </c>
      <c r="D20" s="283">
        <v>1.2663000000000001E-2</v>
      </c>
      <c r="E20" s="283">
        <v>1.2663000000000001E-2</v>
      </c>
      <c r="F20" s="283"/>
      <c r="G20" s="283" t="s">
        <v>1318</v>
      </c>
      <c r="H20" s="283" t="s">
        <v>1318</v>
      </c>
      <c r="I20" s="283">
        <v>0</v>
      </c>
      <c r="J20" s="283">
        <v>1.2663000000000001E-2</v>
      </c>
      <c r="K20" s="283" t="s">
        <v>1318</v>
      </c>
    </row>
    <row r="21" spans="1:11" ht="19" customHeight="1" x14ac:dyDescent="0.35">
      <c r="A21" s="144" t="s">
        <v>129</v>
      </c>
      <c r="B21" s="171"/>
      <c r="C21" s="150" t="s">
        <v>935</v>
      </c>
      <c r="D21" s="2" t="s">
        <v>1317</v>
      </c>
      <c r="E21" s="2" t="s">
        <v>1317</v>
      </c>
      <c r="F21" s="2" t="s">
        <v>1317</v>
      </c>
      <c r="G21" s="2" t="s">
        <v>1317</v>
      </c>
      <c r="H21" s="2" t="s">
        <v>1317</v>
      </c>
      <c r="I21" s="2" t="s">
        <v>1317</v>
      </c>
      <c r="J21" s="2" t="s">
        <v>1317</v>
      </c>
      <c r="K21" s="2" t="s">
        <v>1317</v>
      </c>
    </row>
    <row r="22" spans="1:11" ht="28.5" customHeight="1" x14ac:dyDescent="0.35">
      <c r="A22" s="144" t="s">
        <v>130</v>
      </c>
      <c r="B22" s="171"/>
      <c r="C22" s="150" t="s">
        <v>936</v>
      </c>
      <c r="D22" s="2" t="s">
        <v>1317</v>
      </c>
      <c r="E22" s="2" t="s">
        <v>1317</v>
      </c>
      <c r="F22" s="2" t="s">
        <v>1317</v>
      </c>
      <c r="G22" s="2" t="s">
        <v>1317</v>
      </c>
      <c r="H22" s="2" t="s">
        <v>1317</v>
      </c>
      <c r="I22" s="2" t="s">
        <v>1317</v>
      </c>
      <c r="J22" s="2" t="s">
        <v>1317</v>
      </c>
      <c r="K22" s="2" t="s">
        <v>1317</v>
      </c>
    </row>
    <row r="23" spans="1:11" ht="19" customHeight="1" x14ac:dyDescent="0.35">
      <c r="A23" s="144" t="s">
        <v>131</v>
      </c>
      <c r="B23" s="171"/>
      <c r="C23" s="150" t="s">
        <v>937</v>
      </c>
      <c r="D23" s="2" t="s">
        <v>1317</v>
      </c>
      <c r="E23" s="2" t="s">
        <v>1317</v>
      </c>
      <c r="F23" s="2" t="s">
        <v>1317</v>
      </c>
      <c r="G23" s="2" t="s">
        <v>1317</v>
      </c>
      <c r="H23" s="2" t="s">
        <v>1317</v>
      </c>
      <c r="I23" s="2" t="s">
        <v>1317</v>
      </c>
      <c r="J23" s="2" t="s">
        <v>1317</v>
      </c>
      <c r="K23" s="2" t="s">
        <v>1317</v>
      </c>
    </row>
    <row r="24" spans="1:11" ht="19" customHeight="1" x14ac:dyDescent="0.35">
      <c r="A24" s="144" t="s">
        <v>132</v>
      </c>
      <c r="B24" s="171"/>
      <c r="C24" s="150" t="s">
        <v>938</v>
      </c>
      <c r="D24" s="2" t="s">
        <v>1317</v>
      </c>
      <c r="E24" s="2" t="s">
        <v>1317</v>
      </c>
      <c r="F24" s="2" t="s">
        <v>1317</v>
      </c>
      <c r="G24" s="2" t="s">
        <v>1317</v>
      </c>
      <c r="H24" s="2" t="s">
        <v>1317</v>
      </c>
      <c r="I24" s="2" t="s">
        <v>1317</v>
      </c>
      <c r="J24" s="2" t="s">
        <v>1317</v>
      </c>
      <c r="K24" s="2" t="s">
        <v>1317</v>
      </c>
    </row>
    <row r="25" spans="1:11" ht="19" customHeight="1" x14ac:dyDescent="0.35">
      <c r="A25" s="144" t="s">
        <v>133</v>
      </c>
      <c r="B25" s="370" t="s">
        <v>887</v>
      </c>
      <c r="C25" s="371"/>
      <c r="D25" s="16" t="s">
        <v>1317</v>
      </c>
      <c r="E25" s="16" t="s">
        <v>1317</v>
      </c>
      <c r="F25" s="16" t="s">
        <v>1317</v>
      </c>
      <c r="G25" s="16" t="s">
        <v>1317</v>
      </c>
      <c r="H25" s="16" t="s">
        <v>1317</v>
      </c>
      <c r="I25" s="16" t="s">
        <v>1317</v>
      </c>
      <c r="J25" s="16" t="s">
        <v>1317</v>
      </c>
      <c r="K25" s="16" t="s">
        <v>1317</v>
      </c>
    </row>
    <row r="26" spans="1:11" ht="19" customHeight="1" x14ac:dyDescent="0.35">
      <c r="A26" s="144" t="s">
        <v>134</v>
      </c>
      <c r="B26" s="171"/>
      <c r="C26" s="150" t="s">
        <v>934</v>
      </c>
      <c r="D26" s="2" t="s">
        <v>1317</v>
      </c>
      <c r="E26" s="2" t="s">
        <v>1317</v>
      </c>
      <c r="F26" s="2" t="s">
        <v>1317</v>
      </c>
      <c r="G26" s="2" t="s">
        <v>1317</v>
      </c>
      <c r="H26" s="2" t="s">
        <v>1317</v>
      </c>
      <c r="I26" s="2" t="s">
        <v>1317</v>
      </c>
      <c r="J26" s="2" t="s">
        <v>1317</v>
      </c>
      <c r="K26" s="2" t="s">
        <v>1317</v>
      </c>
    </row>
    <row r="27" spans="1:11" ht="19" customHeight="1" x14ac:dyDescent="0.35">
      <c r="A27" s="144" t="s">
        <v>242</v>
      </c>
      <c r="B27" s="171"/>
      <c r="C27" s="150" t="s">
        <v>935</v>
      </c>
      <c r="D27" s="2" t="s">
        <v>1317</v>
      </c>
      <c r="E27" s="2" t="s">
        <v>1317</v>
      </c>
      <c r="F27" s="2" t="s">
        <v>1317</v>
      </c>
      <c r="G27" s="2" t="s">
        <v>1317</v>
      </c>
      <c r="H27" s="2" t="s">
        <v>1317</v>
      </c>
      <c r="I27" s="2" t="s">
        <v>1317</v>
      </c>
      <c r="J27" s="2" t="s">
        <v>1317</v>
      </c>
      <c r="K27" s="2" t="s">
        <v>1317</v>
      </c>
    </row>
    <row r="28" spans="1:11" ht="27.75" customHeight="1" x14ac:dyDescent="0.35">
      <c r="A28" s="144" t="s">
        <v>244</v>
      </c>
      <c r="B28" s="171"/>
      <c r="C28" s="150" t="s">
        <v>936</v>
      </c>
      <c r="D28" s="2" t="s">
        <v>1317</v>
      </c>
      <c r="E28" s="2" t="s">
        <v>1317</v>
      </c>
      <c r="F28" s="2" t="s">
        <v>1317</v>
      </c>
      <c r="G28" s="2" t="s">
        <v>1317</v>
      </c>
      <c r="H28" s="2" t="s">
        <v>1317</v>
      </c>
      <c r="I28" s="2" t="s">
        <v>1317</v>
      </c>
      <c r="J28" s="2" t="s">
        <v>1317</v>
      </c>
      <c r="K28" s="2" t="s">
        <v>1317</v>
      </c>
    </row>
    <row r="29" spans="1:11" ht="19" customHeight="1" x14ac:dyDescent="0.35">
      <c r="A29" s="144" t="s">
        <v>246</v>
      </c>
      <c r="B29" s="171"/>
      <c r="C29" s="150" t="s">
        <v>937</v>
      </c>
      <c r="D29" s="2" t="s">
        <v>1317</v>
      </c>
      <c r="E29" s="2" t="s">
        <v>1317</v>
      </c>
      <c r="F29" s="2" t="s">
        <v>1317</v>
      </c>
      <c r="G29" s="2" t="s">
        <v>1317</v>
      </c>
      <c r="H29" s="2" t="s">
        <v>1317</v>
      </c>
      <c r="I29" s="2" t="s">
        <v>1317</v>
      </c>
      <c r="J29" s="2" t="s">
        <v>1317</v>
      </c>
      <c r="K29" s="2" t="s">
        <v>1317</v>
      </c>
    </row>
    <row r="30" spans="1:11" ht="19" customHeight="1" x14ac:dyDescent="0.35">
      <c r="A30" s="144" t="s">
        <v>248</v>
      </c>
      <c r="B30" s="171"/>
      <c r="C30" s="150" t="s">
        <v>938</v>
      </c>
      <c r="D30" s="2" t="s">
        <v>1317</v>
      </c>
      <c r="E30" s="2" t="s">
        <v>1317</v>
      </c>
      <c r="F30" s="2" t="s">
        <v>1317</v>
      </c>
      <c r="G30" s="2" t="s">
        <v>1317</v>
      </c>
      <c r="H30" s="2" t="s">
        <v>1317</v>
      </c>
      <c r="I30" s="2" t="s">
        <v>1317</v>
      </c>
      <c r="J30" s="2" t="s">
        <v>1317</v>
      </c>
      <c r="K30" s="2" t="s">
        <v>1317</v>
      </c>
    </row>
    <row r="31" spans="1:11" ht="19" customHeight="1" x14ac:dyDescent="0.35">
      <c r="A31" s="144" t="s">
        <v>249</v>
      </c>
      <c r="B31" s="370" t="s">
        <v>940</v>
      </c>
      <c r="C31" s="371"/>
      <c r="D31" s="16" t="s">
        <v>1317</v>
      </c>
      <c r="E31" s="16" t="s">
        <v>1317</v>
      </c>
      <c r="F31" s="16" t="s">
        <v>1317</v>
      </c>
      <c r="G31" s="16" t="s">
        <v>1317</v>
      </c>
      <c r="H31" s="16" t="s">
        <v>1317</v>
      </c>
      <c r="I31" s="16" t="s">
        <v>1317</v>
      </c>
      <c r="J31" s="16" t="s">
        <v>1317</v>
      </c>
      <c r="K31" s="16" t="s">
        <v>1317</v>
      </c>
    </row>
  </sheetData>
  <mergeCells count="6">
    <mergeCell ref="B25:C25"/>
    <mergeCell ref="B31:C31"/>
    <mergeCell ref="A3:C3"/>
    <mergeCell ref="B7:C7"/>
    <mergeCell ref="B13:C13"/>
    <mergeCell ref="B19:C19"/>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3:C18"/>
  <sheetViews>
    <sheetView showGridLines="0" workbookViewId="0"/>
  </sheetViews>
  <sheetFormatPr baseColWidth="10" defaultColWidth="9.1796875" defaultRowHeight="14.5" x14ac:dyDescent="0.35"/>
  <cols>
    <col min="1" max="1" width="11" style="121" customWidth="1"/>
    <col min="2" max="2" width="54.7265625" style="121" customWidth="1"/>
    <col min="3" max="3" width="43.7265625" style="121" customWidth="1"/>
  </cols>
  <sheetData>
    <row r="3" spans="1:3" ht="60" customHeight="1" x14ac:dyDescent="0.35">
      <c r="A3" s="372" t="s">
        <v>941</v>
      </c>
      <c r="B3" s="372"/>
      <c r="C3" s="64"/>
    </row>
    <row r="4" spans="1:3" ht="19" customHeight="1" x14ac:dyDescent="0.35">
      <c r="A4" s="185"/>
      <c r="B4" s="185"/>
      <c r="C4" s="145"/>
    </row>
    <row r="5" spans="1:3" ht="19" customHeight="1" x14ac:dyDescent="0.35">
      <c r="A5" s="179"/>
      <c r="B5" s="180"/>
      <c r="C5" s="169" t="s">
        <v>1</v>
      </c>
    </row>
    <row r="6" spans="1:3" ht="70" customHeight="1" x14ac:dyDescent="0.35">
      <c r="A6" s="183"/>
      <c r="B6" s="148" t="s">
        <v>942</v>
      </c>
      <c r="C6" s="169" t="s">
        <v>943</v>
      </c>
    </row>
    <row r="7" spans="1:3" ht="19" customHeight="1" x14ac:dyDescent="0.35">
      <c r="A7" s="144" t="s">
        <v>22</v>
      </c>
      <c r="B7" s="15" t="s">
        <v>944</v>
      </c>
      <c r="C7" s="2">
        <v>1</v>
      </c>
    </row>
    <row r="8" spans="1:3" ht="19" customHeight="1" x14ac:dyDescent="0.35">
      <c r="A8" s="144" t="s">
        <v>24</v>
      </c>
      <c r="B8" s="15" t="s">
        <v>945</v>
      </c>
      <c r="C8" s="2">
        <v>1</v>
      </c>
    </row>
    <row r="9" spans="1:3" ht="19" customHeight="1" x14ac:dyDescent="0.35">
      <c r="A9" s="144" t="s">
        <v>32</v>
      </c>
      <c r="B9" s="15" t="s">
        <v>946</v>
      </c>
      <c r="C9" s="2"/>
    </row>
    <row r="10" spans="1:3" ht="19" customHeight="1" x14ac:dyDescent="0.35">
      <c r="A10" s="144" t="s">
        <v>34</v>
      </c>
      <c r="B10" s="15" t="s">
        <v>947</v>
      </c>
      <c r="C10" s="2"/>
    </row>
    <row r="11" spans="1:3" ht="19" customHeight="1" x14ac:dyDescent="0.35">
      <c r="A11" s="144" t="s">
        <v>36</v>
      </c>
      <c r="B11" s="15" t="s">
        <v>948</v>
      </c>
      <c r="C11" s="2"/>
    </row>
    <row r="12" spans="1:3" ht="19" customHeight="1" x14ac:dyDescent="0.35">
      <c r="A12" s="144" t="s">
        <v>38</v>
      </c>
      <c r="B12" s="15" t="s">
        <v>949</v>
      </c>
      <c r="C12" s="2"/>
    </row>
    <row r="13" spans="1:3" ht="19" customHeight="1" x14ac:dyDescent="0.35">
      <c r="A13" s="144" t="s">
        <v>73</v>
      </c>
      <c r="B13" s="15" t="s">
        <v>950</v>
      </c>
      <c r="C13" s="2"/>
    </row>
    <row r="14" spans="1:3" ht="19" customHeight="1" x14ac:dyDescent="0.35">
      <c r="A14" s="144" t="s">
        <v>75</v>
      </c>
      <c r="B14" s="15" t="s">
        <v>951</v>
      </c>
      <c r="C14" s="2"/>
    </row>
    <row r="15" spans="1:3" ht="19" customHeight="1" x14ac:dyDescent="0.35">
      <c r="A15" s="144" t="s">
        <v>77</v>
      </c>
      <c r="B15" s="15" t="s">
        <v>952</v>
      </c>
      <c r="C15" s="2"/>
    </row>
    <row r="16" spans="1:3" ht="19" customHeight="1" x14ac:dyDescent="0.35">
      <c r="A16" s="144" t="s">
        <v>79</v>
      </c>
      <c r="B16" s="15" t="s">
        <v>953</v>
      </c>
      <c r="C16" s="2"/>
    </row>
    <row r="17" spans="1:3" ht="19" customHeight="1" x14ac:dyDescent="0.35">
      <c r="A17" s="144" t="s">
        <v>81</v>
      </c>
      <c r="B17" s="15" t="s">
        <v>954</v>
      </c>
      <c r="C17" s="2"/>
    </row>
    <row r="18" spans="1:3" ht="0" hidden="1" customHeight="1" x14ac:dyDescent="0.35"/>
  </sheetData>
  <mergeCells count="1">
    <mergeCell ref="A3:B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3:G19"/>
  <sheetViews>
    <sheetView showGridLines="0" zoomScaleNormal="100" workbookViewId="0"/>
  </sheetViews>
  <sheetFormatPr baseColWidth="10" defaultColWidth="9.1796875" defaultRowHeight="14.5" x14ac:dyDescent="0.35"/>
  <cols>
    <col min="1" max="1" width="8.7265625" style="121" customWidth="1"/>
    <col min="2" max="2" width="72.26953125" style="121" customWidth="1"/>
    <col min="3" max="6" width="21.81640625" style="121" customWidth="1"/>
    <col min="7" max="7" width="25.453125" style="121" bestFit="1" customWidth="1"/>
  </cols>
  <sheetData>
    <row r="3" spans="1:7" ht="60" customHeight="1" x14ac:dyDescent="0.35">
      <c r="A3" s="372" t="s">
        <v>398</v>
      </c>
      <c r="B3" s="372"/>
      <c r="C3" s="372"/>
      <c r="D3" s="372"/>
      <c r="E3" s="372"/>
      <c r="F3" s="372"/>
      <c r="G3" s="372"/>
    </row>
    <row r="4" spans="1:7" ht="19" customHeight="1" x14ac:dyDescent="0.35"/>
    <row r="5" spans="1:7" ht="19" customHeight="1" x14ac:dyDescent="0.35">
      <c r="A5" s="388"/>
      <c r="B5" s="389"/>
      <c r="C5" s="144" t="s">
        <v>1</v>
      </c>
      <c r="D5" s="144" t="s">
        <v>2</v>
      </c>
      <c r="E5" s="144" t="s">
        <v>3</v>
      </c>
      <c r="F5" s="144" t="s">
        <v>4</v>
      </c>
      <c r="G5" s="144" t="s">
        <v>5</v>
      </c>
    </row>
    <row r="6" spans="1:7" ht="19" customHeight="1" x14ac:dyDescent="0.35">
      <c r="A6" s="390"/>
      <c r="B6" s="391"/>
      <c r="C6" s="392" t="s">
        <v>39</v>
      </c>
      <c r="D6" s="394" t="s">
        <v>399</v>
      </c>
      <c r="E6" s="395"/>
      <c r="F6" s="395"/>
      <c r="G6" s="396"/>
    </row>
    <row r="7" spans="1:7" ht="40" customHeight="1" x14ac:dyDescent="0.35">
      <c r="A7" s="397"/>
      <c r="B7" s="398"/>
      <c r="C7" s="393"/>
      <c r="D7" s="144" t="s">
        <v>1535</v>
      </c>
      <c r="E7" s="144" t="s">
        <v>1536</v>
      </c>
      <c r="F7" s="144" t="s">
        <v>400</v>
      </c>
      <c r="G7" s="144" t="s">
        <v>1537</v>
      </c>
    </row>
    <row r="8" spans="1:7" ht="19" customHeight="1" x14ac:dyDescent="0.35">
      <c r="A8" s="169" t="s">
        <v>22</v>
      </c>
      <c r="B8" s="31" t="s">
        <v>401</v>
      </c>
      <c r="C8" s="113">
        <v>27834.47136471</v>
      </c>
      <c r="D8" s="113">
        <v>27567.145667000001</v>
      </c>
      <c r="E8" s="113"/>
      <c r="F8" s="113">
        <v>54.299009999999996</v>
      </c>
      <c r="G8" s="113">
        <v>22.42717798</v>
      </c>
    </row>
    <row r="9" spans="1:7" ht="19" customHeight="1" x14ac:dyDescent="0.35">
      <c r="A9" s="169" t="s">
        <v>24</v>
      </c>
      <c r="B9" s="31" t="s">
        <v>402</v>
      </c>
      <c r="C9" s="113">
        <v>27834.47136471</v>
      </c>
      <c r="D9" s="113">
        <v>0</v>
      </c>
      <c r="E9" s="113"/>
      <c r="F9" s="113">
        <v>152.05536000000001</v>
      </c>
      <c r="G9" s="113">
        <v>22.091857000000001</v>
      </c>
    </row>
    <row r="10" spans="1:7" ht="19" customHeight="1" x14ac:dyDescent="0.35">
      <c r="A10" s="169" t="s">
        <v>32</v>
      </c>
      <c r="B10" s="31" t="s">
        <v>403</v>
      </c>
      <c r="C10" s="113">
        <v>0</v>
      </c>
      <c r="D10" s="113">
        <v>27567.15</v>
      </c>
      <c r="E10" s="113"/>
      <c r="F10" s="113">
        <v>-97.756350000000012</v>
      </c>
      <c r="G10" s="113">
        <v>0.33532097999999877</v>
      </c>
    </row>
    <row r="11" spans="1:7" ht="19" customHeight="1" x14ac:dyDescent="0.35">
      <c r="A11" s="169" t="s">
        <v>34</v>
      </c>
      <c r="B11" s="31" t="s">
        <v>404</v>
      </c>
      <c r="C11" s="113"/>
      <c r="D11" s="113">
        <v>6473.4732133799998</v>
      </c>
      <c r="E11" s="113"/>
      <c r="F11" s="113"/>
      <c r="G11" s="114"/>
    </row>
    <row r="12" spans="1:7" x14ac:dyDescent="0.35">
      <c r="A12" s="144" t="s">
        <v>36</v>
      </c>
      <c r="B12" s="33" t="s">
        <v>405</v>
      </c>
      <c r="C12" s="99"/>
      <c r="D12" s="117"/>
      <c r="E12" s="90"/>
      <c r="F12" s="99"/>
      <c r="G12" s="100"/>
    </row>
    <row r="13" spans="1:7" ht="26.5" x14ac:dyDescent="0.35">
      <c r="A13" s="144" t="s">
        <v>38</v>
      </c>
      <c r="B13" s="33" t="s">
        <v>406</v>
      </c>
      <c r="C13" s="113"/>
      <c r="D13" s="113"/>
      <c r="E13" s="113"/>
      <c r="F13" s="113"/>
      <c r="G13" s="114"/>
    </row>
    <row r="14" spans="1:7" ht="19" customHeight="1" x14ac:dyDescent="0.35">
      <c r="A14" s="144" t="s">
        <v>73</v>
      </c>
      <c r="B14" s="33" t="s">
        <v>407</v>
      </c>
      <c r="C14" s="113"/>
      <c r="D14" s="113"/>
      <c r="E14" s="113"/>
      <c r="F14" s="113"/>
      <c r="G14" s="114"/>
    </row>
    <row r="15" spans="1:7" ht="19" customHeight="1" x14ac:dyDescent="0.35">
      <c r="A15" s="144" t="s">
        <v>75</v>
      </c>
      <c r="B15" s="33" t="s">
        <v>408</v>
      </c>
      <c r="C15" s="113"/>
      <c r="D15" s="113">
        <v>-1278.5403312599999</v>
      </c>
      <c r="E15" s="113"/>
      <c r="F15" s="113"/>
      <c r="G15" s="114"/>
    </row>
    <row r="16" spans="1:7" ht="19" customHeight="1" x14ac:dyDescent="0.35">
      <c r="A16" s="144" t="s">
        <v>77</v>
      </c>
      <c r="B16" s="33" t="s">
        <v>409</v>
      </c>
      <c r="C16" s="113"/>
      <c r="D16" s="113">
        <v>-4439.2902054699998</v>
      </c>
      <c r="E16" s="113"/>
      <c r="F16" s="113"/>
      <c r="G16" s="114"/>
    </row>
    <row r="17" spans="1:7" ht="19" customHeight="1" x14ac:dyDescent="0.35">
      <c r="A17" s="144" t="s">
        <v>79</v>
      </c>
      <c r="B17" s="33" t="s">
        <v>410</v>
      </c>
      <c r="C17" s="113"/>
      <c r="D17" s="113"/>
      <c r="E17" s="113"/>
      <c r="F17" s="113"/>
      <c r="G17" s="114"/>
    </row>
    <row r="18" spans="1:7" x14ac:dyDescent="0.35">
      <c r="A18" s="144" t="s">
        <v>81</v>
      </c>
      <c r="B18" s="33" t="s">
        <v>411</v>
      </c>
      <c r="C18" s="113"/>
      <c r="D18" s="113">
        <v>-90.08</v>
      </c>
      <c r="E18" s="113"/>
      <c r="F18" s="113">
        <v>177.23371982</v>
      </c>
      <c r="G18" s="114"/>
    </row>
    <row r="19" spans="1:7" ht="19" customHeight="1" x14ac:dyDescent="0.35">
      <c r="A19" s="169" t="s">
        <v>125</v>
      </c>
      <c r="B19" s="31" t="s">
        <v>412</v>
      </c>
      <c r="C19" s="113"/>
      <c r="D19" s="113">
        <v>28232.712937240001</v>
      </c>
      <c r="E19" s="113"/>
      <c r="F19" s="113">
        <v>79.477369819999993</v>
      </c>
      <c r="G19" s="113">
        <v>5.0410000000000004</v>
      </c>
    </row>
  </sheetData>
  <mergeCells count="6">
    <mergeCell ref="A3:G3"/>
    <mergeCell ref="A5:B5"/>
    <mergeCell ref="A6:B6"/>
    <mergeCell ref="C6:C7"/>
    <mergeCell ref="D6:G6"/>
    <mergeCell ref="A7:B7"/>
  </mergeCells>
  <phoneticPr fontId="22" type="noConversion"/>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3:M17"/>
  <sheetViews>
    <sheetView showGridLines="0" workbookViewId="0"/>
  </sheetViews>
  <sheetFormatPr baseColWidth="10" defaultColWidth="9.1796875" defaultRowHeight="14.5" x14ac:dyDescent="0.35"/>
  <cols>
    <col min="1" max="1" width="11" style="121" customWidth="1"/>
    <col min="2" max="2" width="2.1796875" style="121" customWidth="1"/>
    <col min="3" max="3" width="43.7265625" style="121" customWidth="1"/>
    <col min="4" max="13" width="21.81640625" style="121" customWidth="1"/>
  </cols>
  <sheetData>
    <row r="3" spans="1:13" ht="60" customHeight="1" x14ac:dyDescent="0.35">
      <c r="A3" s="372" t="s">
        <v>955</v>
      </c>
      <c r="B3" s="372"/>
      <c r="C3" s="372"/>
      <c r="D3" s="64"/>
      <c r="E3" s="64"/>
      <c r="F3" s="64"/>
      <c r="G3" s="64"/>
      <c r="H3" s="64"/>
      <c r="I3" s="64"/>
      <c r="J3" s="64"/>
      <c r="K3" s="64"/>
      <c r="L3" s="64"/>
      <c r="M3" s="64"/>
    </row>
    <row r="4" spans="1:13" ht="19" customHeight="1" x14ac:dyDescent="0.35">
      <c r="A4" s="185"/>
      <c r="B4" s="185"/>
      <c r="C4" s="185"/>
      <c r="D4" s="145"/>
      <c r="E4" s="145"/>
      <c r="F4" s="145"/>
      <c r="G4" s="145"/>
      <c r="H4" s="145"/>
      <c r="I4" s="145"/>
      <c r="J4" s="145"/>
      <c r="K4" s="145"/>
      <c r="L4" s="145"/>
      <c r="M4" s="145"/>
    </row>
    <row r="5" spans="1:13" ht="19" customHeight="1" x14ac:dyDescent="0.35">
      <c r="A5" s="449"/>
      <c r="B5" s="455"/>
      <c r="C5" s="450"/>
      <c r="D5" s="169" t="s">
        <v>1</v>
      </c>
      <c r="E5" s="169" t="s">
        <v>2</v>
      </c>
      <c r="F5" s="169" t="s">
        <v>3</v>
      </c>
      <c r="G5" s="169" t="s">
        <v>4</v>
      </c>
      <c r="H5" s="169" t="s">
        <v>5</v>
      </c>
      <c r="I5" s="169" t="s">
        <v>6</v>
      </c>
      <c r="J5" s="169" t="s">
        <v>7</v>
      </c>
      <c r="K5" s="169" t="s">
        <v>8</v>
      </c>
      <c r="L5" s="169" t="s">
        <v>51</v>
      </c>
      <c r="M5" s="169" t="s">
        <v>52</v>
      </c>
    </row>
    <row r="6" spans="1:13" ht="19" customHeight="1" x14ac:dyDescent="0.35">
      <c r="A6" s="449"/>
      <c r="B6" s="455"/>
      <c r="C6" s="450"/>
      <c r="D6" s="471" t="s">
        <v>956</v>
      </c>
      <c r="E6" s="400"/>
      <c r="F6" s="401"/>
      <c r="G6" s="471" t="s">
        <v>957</v>
      </c>
      <c r="H6" s="400"/>
      <c r="I6" s="400"/>
      <c r="J6" s="400"/>
      <c r="K6" s="400"/>
      <c r="L6" s="401"/>
      <c r="M6" s="144"/>
    </row>
    <row r="7" spans="1:13" ht="40" customHeight="1" x14ac:dyDescent="0.35">
      <c r="A7" s="451"/>
      <c r="B7" s="443"/>
      <c r="C7" s="444"/>
      <c r="D7" s="169" t="s">
        <v>884</v>
      </c>
      <c r="E7" s="169" t="s">
        <v>939</v>
      </c>
      <c r="F7" s="169" t="s">
        <v>958</v>
      </c>
      <c r="G7" s="169" t="s">
        <v>959</v>
      </c>
      <c r="H7" s="169" t="s">
        <v>960</v>
      </c>
      <c r="I7" s="169" t="s">
        <v>961</v>
      </c>
      <c r="J7" s="169" t="s">
        <v>962</v>
      </c>
      <c r="K7" s="169" t="s">
        <v>963</v>
      </c>
      <c r="L7" s="169" t="s">
        <v>964</v>
      </c>
      <c r="M7" s="169" t="s">
        <v>39</v>
      </c>
    </row>
    <row r="8" spans="1:13" ht="19" customHeight="1" x14ac:dyDescent="0.35">
      <c r="A8" s="144" t="s">
        <v>22</v>
      </c>
      <c r="B8" s="370" t="s">
        <v>965</v>
      </c>
      <c r="C8" s="371"/>
      <c r="D8" s="32"/>
      <c r="E8" s="32"/>
      <c r="F8" s="32"/>
      <c r="G8" s="32"/>
      <c r="H8" s="32"/>
      <c r="I8" s="32"/>
      <c r="J8" s="32"/>
      <c r="K8" s="32"/>
      <c r="L8" s="32"/>
      <c r="M8" s="2">
        <v>227.71</v>
      </c>
    </row>
    <row r="9" spans="1:13" ht="19" customHeight="1" x14ac:dyDescent="0.35">
      <c r="A9" s="144" t="s">
        <v>24</v>
      </c>
      <c r="B9" s="171"/>
      <c r="C9" s="150" t="s">
        <v>966</v>
      </c>
      <c r="D9" s="2">
        <v>10</v>
      </c>
      <c r="E9" s="2">
        <v>4</v>
      </c>
      <c r="F9" s="95">
        <v>14</v>
      </c>
      <c r="G9" s="32"/>
      <c r="H9" s="32"/>
      <c r="I9" s="32"/>
      <c r="J9" s="32"/>
      <c r="K9" s="32"/>
      <c r="L9" s="32"/>
      <c r="M9" s="32"/>
    </row>
    <row r="10" spans="1:13" ht="19" customHeight="1" x14ac:dyDescent="0.35">
      <c r="A10" s="144" t="s">
        <v>32</v>
      </c>
      <c r="B10" s="171"/>
      <c r="C10" s="150" t="s">
        <v>967</v>
      </c>
      <c r="D10" s="32"/>
      <c r="E10" s="32"/>
      <c r="F10" s="32"/>
      <c r="G10" s="2">
        <v>4</v>
      </c>
      <c r="H10" s="2">
        <v>74.7</v>
      </c>
      <c r="I10" s="2">
        <v>2</v>
      </c>
      <c r="J10" s="2">
        <v>20</v>
      </c>
      <c r="K10" s="2">
        <v>8</v>
      </c>
      <c r="L10" s="2" t="s">
        <v>1317</v>
      </c>
      <c r="M10" s="32"/>
    </row>
    <row r="11" spans="1:13" ht="19" customHeight="1" x14ac:dyDescent="0.35">
      <c r="A11" s="144" t="s">
        <v>34</v>
      </c>
      <c r="B11" s="171"/>
      <c r="C11" s="150" t="s">
        <v>968</v>
      </c>
      <c r="D11" s="32"/>
      <c r="E11" s="32"/>
      <c r="F11" s="32"/>
      <c r="G11" s="2">
        <v>4.3899999999999997</v>
      </c>
      <c r="H11" s="2">
        <v>69.430000000000007</v>
      </c>
      <c r="I11" s="2">
        <v>6</v>
      </c>
      <c r="J11" s="2">
        <v>13.65</v>
      </c>
      <c r="K11" s="2">
        <v>11.54</v>
      </c>
      <c r="L11" s="2" t="s">
        <v>1317</v>
      </c>
      <c r="M11" s="32"/>
    </row>
    <row r="12" spans="1:13" ht="19" customHeight="1" x14ac:dyDescent="0.35">
      <c r="A12" s="144" t="s">
        <v>36</v>
      </c>
      <c r="B12" s="370" t="s">
        <v>969</v>
      </c>
      <c r="C12" s="371"/>
      <c r="D12" s="118">
        <v>0.35199999999999998</v>
      </c>
      <c r="E12" s="118">
        <v>4.6239181199999999</v>
      </c>
      <c r="F12" s="302">
        <v>4.9759181200000002</v>
      </c>
      <c r="G12" s="118">
        <v>1.3405204800000001</v>
      </c>
      <c r="H12" s="118">
        <v>19.922542314000001</v>
      </c>
      <c r="I12" s="118">
        <v>1.0199145600000001</v>
      </c>
      <c r="J12" s="118">
        <v>4.7027791400000005</v>
      </c>
      <c r="K12" s="118">
        <v>2.6001831000000002</v>
      </c>
      <c r="L12" s="2"/>
      <c r="M12" s="32"/>
    </row>
    <row r="13" spans="1:13" ht="19" customHeight="1" x14ac:dyDescent="0.35">
      <c r="A13" s="144" t="s">
        <v>38</v>
      </c>
      <c r="B13" s="171"/>
      <c r="C13" s="150" t="s">
        <v>970</v>
      </c>
      <c r="D13" s="118" t="s">
        <v>1317</v>
      </c>
      <c r="E13" s="118">
        <v>0.74796899999999999</v>
      </c>
      <c r="F13" s="302">
        <v>0.74796899999999999</v>
      </c>
      <c r="G13" s="118">
        <v>7.6950000000000005E-2</v>
      </c>
      <c r="H13" s="118">
        <v>0.80680178400000002</v>
      </c>
      <c r="I13" s="118">
        <v>5.5759999999999997E-2</v>
      </c>
      <c r="J13" s="118">
        <v>0.26071</v>
      </c>
      <c r="K13" s="118">
        <v>0.11869</v>
      </c>
      <c r="L13" s="2" t="s">
        <v>1317</v>
      </c>
      <c r="M13" s="32"/>
    </row>
    <row r="14" spans="1:13" ht="19" customHeight="1" x14ac:dyDescent="0.35">
      <c r="A14" s="144" t="s">
        <v>73</v>
      </c>
      <c r="B14" s="171"/>
      <c r="C14" s="150" t="s">
        <v>971</v>
      </c>
      <c r="D14" s="118">
        <v>0.35199999999999998</v>
      </c>
      <c r="E14" s="118">
        <v>3.87594912</v>
      </c>
      <c r="F14" s="302">
        <v>4.2279491199999999</v>
      </c>
      <c r="G14" s="118">
        <v>1.2635704800000001</v>
      </c>
      <c r="H14" s="118">
        <v>19.11574053</v>
      </c>
      <c r="I14" s="118">
        <v>0.9641545600000001</v>
      </c>
      <c r="J14" s="118">
        <v>4.4420691400000001</v>
      </c>
      <c r="K14" s="118">
        <v>2.4814931000000002</v>
      </c>
      <c r="L14" s="2" t="s">
        <v>1317</v>
      </c>
      <c r="M14" s="32"/>
    </row>
    <row r="16" spans="1:13" x14ac:dyDescent="0.35">
      <c r="A16" s="281"/>
    </row>
    <row r="17" spans="11:11" x14ac:dyDescent="0.35">
      <c r="K17" s="4"/>
    </row>
  </sheetData>
  <mergeCells count="8">
    <mergeCell ref="G6:L6"/>
    <mergeCell ref="A7:C7"/>
    <mergeCell ref="B8:C8"/>
    <mergeCell ref="B12:C12"/>
    <mergeCell ref="A3:C3"/>
    <mergeCell ref="A5:C5"/>
    <mergeCell ref="A6:C6"/>
    <mergeCell ref="D6:F6"/>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L16"/>
  <sheetViews>
    <sheetView showGridLines="0" workbookViewId="0"/>
  </sheetViews>
  <sheetFormatPr baseColWidth="10" defaultColWidth="9.1796875" defaultRowHeight="14.5" x14ac:dyDescent="0.35"/>
  <cols>
    <col min="1" max="1" width="11" style="121" customWidth="1"/>
    <col min="2" max="3" width="2.1796875" style="121" customWidth="1"/>
    <col min="4" max="4" width="43.7265625" style="121" customWidth="1"/>
    <col min="5" max="12" width="21.81640625" style="121" customWidth="1"/>
  </cols>
  <sheetData>
    <row r="3" spans="1:12" ht="19" customHeight="1" x14ac:dyDescent="0.35">
      <c r="A3" s="372" t="s">
        <v>135</v>
      </c>
      <c r="B3" s="372"/>
      <c r="C3" s="372"/>
      <c r="D3" s="372"/>
      <c r="E3" s="139"/>
      <c r="F3" s="92"/>
      <c r="G3" s="372"/>
      <c r="H3" s="484"/>
      <c r="I3" s="372"/>
      <c r="J3" s="484"/>
      <c r="K3" s="372"/>
      <c r="L3" s="484"/>
    </row>
    <row r="4" spans="1:12" ht="19" customHeight="1" x14ac:dyDescent="0.35">
      <c r="A4" s="139"/>
      <c r="B4" s="139"/>
      <c r="C4" s="139"/>
      <c r="D4" s="139"/>
      <c r="E4" s="139"/>
      <c r="F4" s="92"/>
      <c r="G4" s="139"/>
      <c r="H4" s="92"/>
      <c r="I4" s="92"/>
      <c r="J4" s="92"/>
      <c r="K4" s="139"/>
      <c r="L4" s="92"/>
    </row>
    <row r="5" spans="1:12" ht="40" customHeight="1" x14ac:dyDescent="0.35">
      <c r="A5" s="179"/>
      <c r="B5" s="184"/>
      <c r="C5" s="184"/>
      <c r="D5" s="174"/>
      <c r="E5" s="479" t="s">
        <v>136</v>
      </c>
      <c r="F5" s="480"/>
      <c r="G5" s="479" t="s">
        <v>137</v>
      </c>
      <c r="H5" s="481"/>
      <c r="I5" s="479" t="s">
        <v>138</v>
      </c>
      <c r="J5" s="481"/>
      <c r="K5" s="482" t="s">
        <v>139</v>
      </c>
      <c r="L5" s="483"/>
    </row>
    <row r="6" spans="1:12" ht="60" customHeight="1" x14ac:dyDescent="0.35">
      <c r="A6" s="181"/>
      <c r="B6" s="185"/>
      <c r="C6" s="185"/>
      <c r="D6" s="182"/>
      <c r="E6" s="22"/>
      <c r="F6" s="93" t="s">
        <v>140</v>
      </c>
      <c r="G6" s="22"/>
      <c r="H6" s="93" t="s">
        <v>140</v>
      </c>
      <c r="I6" s="96"/>
      <c r="J6" s="93" t="s">
        <v>141</v>
      </c>
      <c r="K6" s="22"/>
      <c r="L6" s="93" t="s">
        <v>141</v>
      </c>
    </row>
    <row r="7" spans="1:12" ht="19" customHeight="1" x14ac:dyDescent="0.35">
      <c r="A7" s="183"/>
      <c r="B7" s="176"/>
      <c r="C7" s="176"/>
      <c r="D7" s="177"/>
      <c r="E7" s="144" t="s">
        <v>142</v>
      </c>
      <c r="F7" s="94" t="s">
        <v>143</v>
      </c>
      <c r="G7" s="144" t="s">
        <v>144</v>
      </c>
      <c r="H7" s="94" t="s">
        <v>145</v>
      </c>
      <c r="I7" s="94" t="s">
        <v>146</v>
      </c>
      <c r="J7" s="94" t="s">
        <v>147</v>
      </c>
      <c r="K7" s="144" t="s">
        <v>148</v>
      </c>
      <c r="L7" s="94" t="s">
        <v>149</v>
      </c>
    </row>
    <row r="8" spans="1:12" ht="19" customHeight="1" x14ac:dyDescent="0.35">
      <c r="A8" s="169" t="s">
        <v>142</v>
      </c>
      <c r="B8" s="368" t="s">
        <v>150</v>
      </c>
      <c r="C8" s="399"/>
      <c r="D8" s="369"/>
      <c r="E8" s="118">
        <v>5345.96</v>
      </c>
      <c r="F8" s="131">
        <v>170.96</v>
      </c>
      <c r="G8" s="277"/>
      <c r="H8" s="277"/>
      <c r="I8" s="131">
        <v>22488.51</v>
      </c>
      <c r="J8" s="131">
        <v>2162.5700000000002</v>
      </c>
      <c r="K8" s="277"/>
      <c r="L8" s="277"/>
    </row>
    <row r="9" spans="1:12" ht="19" customHeight="1" x14ac:dyDescent="0.35">
      <c r="A9" s="144" t="s">
        <v>143</v>
      </c>
      <c r="B9" s="160"/>
      <c r="C9" s="439" t="s">
        <v>151</v>
      </c>
      <c r="D9" s="371"/>
      <c r="E9" s="118">
        <v>0</v>
      </c>
      <c r="F9" s="131">
        <v>0</v>
      </c>
      <c r="G9" s="118">
        <v>0</v>
      </c>
      <c r="H9" s="131">
        <v>0</v>
      </c>
      <c r="I9" s="131">
        <v>268.74</v>
      </c>
      <c r="J9" s="131">
        <v>53.48</v>
      </c>
      <c r="K9" s="118">
        <v>268.64</v>
      </c>
      <c r="L9" s="131">
        <v>53.38</v>
      </c>
    </row>
    <row r="10" spans="1:12" ht="19" customHeight="1" x14ac:dyDescent="0.35">
      <c r="A10" s="144" t="s">
        <v>144</v>
      </c>
      <c r="B10" s="160"/>
      <c r="C10" s="439" t="s">
        <v>152</v>
      </c>
      <c r="D10" s="371"/>
      <c r="E10" s="118">
        <v>205.1</v>
      </c>
      <c r="F10" s="131">
        <v>170.96</v>
      </c>
      <c r="G10" s="118">
        <v>194.24</v>
      </c>
      <c r="H10" s="131">
        <v>161.88</v>
      </c>
      <c r="I10" s="131">
        <v>1651.28</v>
      </c>
      <c r="J10" s="131">
        <v>1508.9</v>
      </c>
      <c r="K10" s="118">
        <v>1570.55</v>
      </c>
      <c r="L10" s="131">
        <v>1435.19</v>
      </c>
    </row>
    <row r="11" spans="1:12" ht="19" customHeight="1" x14ac:dyDescent="0.35">
      <c r="A11" s="144" t="s">
        <v>145</v>
      </c>
      <c r="B11" s="160"/>
      <c r="C11" s="161"/>
      <c r="D11" s="150" t="s">
        <v>153</v>
      </c>
      <c r="E11" s="118">
        <v>16.309999999999999</v>
      </c>
      <c r="F11" s="131">
        <v>16.309999999999999</v>
      </c>
      <c r="G11" s="118">
        <v>15.62</v>
      </c>
      <c r="H11" s="131">
        <v>15.62</v>
      </c>
      <c r="I11" s="131">
        <v>427.77</v>
      </c>
      <c r="J11" s="131">
        <v>427.77</v>
      </c>
      <c r="K11" s="118">
        <v>413.54</v>
      </c>
      <c r="L11" s="131">
        <v>413.54</v>
      </c>
    </row>
    <row r="12" spans="1:12" ht="19" customHeight="1" x14ac:dyDescent="0.35">
      <c r="A12" s="144" t="s">
        <v>146</v>
      </c>
      <c r="B12" s="160"/>
      <c r="C12" s="161"/>
      <c r="D12" s="150" t="s">
        <v>154</v>
      </c>
      <c r="E12" s="118">
        <v>0</v>
      </c>
      <c r="F12" s="131">
        <v>0</v>
      </c>
      <c r="G12" s="118">
        <v>0</v>
      </c>
      <c r="H12" s="131">
        <v>0</v>
      </c>
      <c r="I12" s="131">
        <v>0</v>
      </c>
      <c r="J12" s="131">
        <v>0</v>
      </c>
      <c r="K12" s="118">
        <v>0</v>
      </c>
      <c r="L12" s="131">
        <v>0</v>
      </c>
    </row>
    <row r="13" spans="1:12" ht="19" customHeight="1" x14ac:dyDescent="0.35">
      <c r="A13" s="144" t="s">
        <v>155</v>
      </c>
      <c r="B13" s="160"/>
      <c r="C13" s="161"/>
      <c r="D13" s="150" t="s">
        <v>156</v>
      </c>
      <c r="E13" s="118">
        <v>131.88999999999999</v>
      </c>
      <c r="F13" s="131">
        <v>131.88999999999999</v>
      </c>
      <c r="G13" s="118">
        <v>123.01</v>
      </c>
      <c r="H13" s="131">
        <v>123.01</v>
      </c>
      <c r="I13" s="131">
        <v>921.49</v>
      </c>
      <c r="J13" s="131">
        <v>874.29</v>
      </c>
      <c r="K13" s="118">
        <v>872.59</v>
      </c>
      <c r="L13" s="131">
        <v>826.94</v>
      </c>
    </row>
    <row r="14" spans="1:12" ht="19" customHeight="1" x14ac:dyDescent="0.35">
      <c r="A14" s="144" t="s">
        <v>147</v>
      </c>
      <c r="B14" s="160"/>
      <c r="C14" s="161"/>
      <c r="D14" s="150" t="s">
        <v>157</v>
      </c>
      <c r="E14" s="118">
        <v>71.959999999999994</v>
      </c>
      <c r="F14" s="131">
        <v>38.57</v>
      </c>
      <c r="G14" s="118">
        <v>69.95</v>
      </c>
      <c r="H14" s="131">
        <v>38.340000000000003</v>
      </c>
      <c r="I14" s="131">
        <v>697.71</v>
      </c>
      <c r="J14" s="131">
        <v>624.97</v>
      </c>
      <c r="K14" s="118">
        <v>668.45</v>
      </c>
      <c r="L14" s="131">
        <v>598.11</v>
      </c>
    </row>
    <row r="15" spans="1:12" ht="19" customHeight="1" x14ac:dyDescent="0.35">
      <c r="A15" s="144" t="s">
        <v>148</v>
      </c>
      <c r="B15" s="160"/>
      <c r="C15" s="161"/>
      <c r="D15" s="150" t="s">
        <v>158</v>
      </c>
      <c r="E15" s="118">
        <v>1.26</v>
      </c>
      <c r="F15" s="131">
        <v>0.5</v>
      </c>
      <c r="G15" s="118">
        <v>1.28</v>
      </c>
      <c r="H15" s="131">
        <v>0.53</v>
      </c>
      <c r="I15" s="131">
        <v>32.08</v>
      </c>
      <c r="J15" s="131">
        <v>9.65</v>
      </c>
      <c r="K15" s="118">
        <v>29.51</v>
      </c>
      <c r="L15" s="131">
        <v>10.14</v>
      </c>
    </row>
    <row r="16" spans="1:12" ht="19" customHeight="1" x14ac:dyDescent="0.35">
      <c r="A16" s="144" t="s">
        <v>159</v>
      </c>
      <c r="B16" s="160"/>
      <c r="C16" s="439" t="s">
        <v>160</v>
      </c>
      <c r="D16" s="371"/>
      <c r="E16" s="118">
        <v>5140.8599999999997</v>
      </c>
      <c r="F16" s="131">
        <v>0</v>
      </c>
      <c r="G16" s="277"/>
      <c r="H16" s="277"/>
      <c r="I16" s="131">
        <v>20568.490000000002</v>
      </c>
      <c r="J16" s="131">
        <v>600.19000000000005</v>
      </c>
      <c r="K16" s="277"/>
      <c r="L16" s="277"/>
    </row>
  </sheetData>
  <mergeCells count="12">
    <mergeCell ref="I5:J5"/>
    <mergeCell ref="K5:L5"/>
    <mergeCell ref="B8:D8"/>
    <mergeCell ref="A3:D3"/>
    <mergeCell ref="G3:H3"/>
    <mergeCell ref="I3:J3"/>
    <mergeCell ref="K3:L3"/>
    <mergeCell ref="C9:D9"/>
    <mergeCell ref="C10:D10"/>
    <mergeCell ref="C16:D16"/>
    <mergeCell ref="E5:F5"/>
    <mergeCell ref="G5:H5"/>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H22"/>
  <sheetViews>
    <sheetView showGridLines="0" workbookViewId="0"/>
  </sheetViews>
  <sheetFormatPr baseColWidth="10" defaultColWidth="9.1796875" defaultRowHeight="14.5" x14ac:dyDescent="0.35"/>
  <cols>
    <col min="1" max="1" width="11" style="121" customWidth="1"/>
    <col min="2" max="3" width="2.1796875" style="121" customWidth="1"/>
    <col min="4" max="4" width="65.54296875" style="121" customWidth="1"/>
    <col min="5" max="8" width="21.81640625" style="121" customWidth="1"/>
  </cols>
  <sheetData>
    <row r="3" spans="1:8" ht="19" customHeight="1" x14ac:dyDescent="0.35">
      <c r="A3" s="372" t="s">
        <v>161</v>
      </c>
      <c r="B3" s="372"/>
      <c r="C3" s="372"/>
      <c r="D3" s="372"/>
      <c r="E3" s="139"/>
      <c r="F3" s="92"/>
      <c r="G3" s="139"/>
      <c r="H3" s="92"/>
    </row>
    <row r="4" spans="1:8" ht="19" customHeight="1" x14ac:dyDescent="0.35">
      <c r="A4" s="139"/>
      <c r="B4" s="139"/>
      <c r="C4" s="139"/>
      <c r="D4" s="139"/>
      <c r="E4" s="139"/>
      <c r="F4" s="92"/>
      <c r="G4" s="139"/>
      <c r="H4" s="92"/>
    </row>
    <row r="5" spans="1:8" ht="40" customHeight="1" x14ac:dyDescent="0.35">
      <c r="A5" s="23"/>
      <c r="B5" s="24"/>
      <c r="C5" s="24"/>
      <c r="D5" s="180"/>
      <c r="E5" s="429" t="s">
        <v>162</v>
      </c>
      <c r="F5" s="485"/>
      <c r="G5" s="421" t="s">
        <v>163</v>
      </c>
      <c r="H5" s="483"/>
    </row>
    <row r="6" spans="1:8" ht="40" customHeight="1" x14ac:dyDescent="0.35">
      <c r="A6" s="25"/>
      <c r="B6" s="4"/>
      <c r="C6" s="4"/>
      <c r="D6" s="182"/>
      <c r="E6" s="193"/>
      <c r="F6" s="97"/>
      <c r="G6" s="440" t="s">
        <v>164</v>
      </c>
      <c r="H6" s="486"/>
    </row>
    <row r="7" spans="1:8" ht="60" customHeight="1" x14ac:dyDescent="0.35">
      <c r="A7" s="181"/>
      <c r="B7" s="185"/>
      <c r="C7" s="185"/>
      <c r="D7" s="182"/>
      <c r="E7" s="18"/>
      <c r="F7" s="93" t="s">
        <v>140</v>
      </c>
      <c r="G7" s="22"/>
      <c r="H7" s="93" t="s">
        <v>141</v>
      </c>
    </row>
    <row r="8" spans="1:8" ht="19" customHeight="1" x14ac:dyDescent="0.35">
      <c r="A8" s="183"/>
      <c r="B8" s="176"/>
      <c r="C8" s="176"/>
      <c r="D8" s="177"/>
      <c r="E8" s="144" t="s">
        <v>142</v>
      </c>
      <c r="F8" s="94" t="s">
        <v>143</v>
      </c>
      <c r="G8" s="144" t="s">
        <v>144</v>
      </c>
      <c r="H8" s="94" t="s">
        <v>146</v>
      </c>
    </row>
    <row r="9" spans="1:8" ht="19" customHeight="1" x14ac:dyDescent="0.35">
      <c r="A9" s="169" t="s">
        <v>165</v>
      </c>
      <c r="B9" s="368" t="s">
        <v>166</v>
      </c>
      <c r="C9" s="399"/>
      <c r="D9" s="369"/>
      <c r="E9" s="118">
        <v>0</v>
      </c>
      <c r="F9" s="131">
        <v>0</v>
      </c>
      <c r="G9" s="118">
        <v>522.46</v>
      </c>
      <c r="H9" s="131">
        <v>509.59</v>
      </c>
    </row>
    <row r="10" spans="1:8" ht="19" customHeight="1" x14ac:dyDescent="0.35">
      <c r="A10" s="144" t="s">
        <v>167</v>
      </c>
      <c r="B10" s="160"/>
      <c r="C10" s="439" t="s">
        <v>168</v>
      </c>
      <c r="D10" s="371"/>
      <c r="E10" s="118">
        <v>0</v>
      </c>
      <c r="F10" s="131">
        <v>0</v>
      </c>
      <c r="G10" s="118">
        <v>12.88</v>
      </c>
      <c r="H10" s="131">
        <v>0</v>
      </c>
    </row>
    <row r="11" spans="1:8" ht="19" customHeight="1" x14ac:dyDescent="0.35">
      <c r="A11" s="144" t="s">
        <v>169</v>
      </c>
      <c r="B11" s="160"/>
      <c r="C11" s="439" t="s">
        <v>151</v>
      </c>
      <c r="D11" s="371"/>
      <c r="E11" s="118">
        <v>0</v>
      </c>
      <c r="F11" s="131">
        <v>0</v>
      </c>
      <c r="G11" s="118">
        <v>0</v>
      </c>
      <c r="H11" s="131">
        <v>0</v>
      </c>
    </row>
    <row r="12" spans="1:8" ht="19" customHeight="1" x14ac:dyDescent="0.35">
      <c r="A12" s="144" t="s">
        <v>170</v>
      </c>
      <c r="B12" s="160"/>
      <c r="C12" s="439" t="s">
        <v>152</v>
      </c>
      <c r="D12" s="371"/>
      <c r="E12" s="118">
        <v>0</v>
      </c>
      <c r="F12" s="131">
        <v>0</v>
      </c>
      <c r="G12" s="118">
        <v>509.59</v>
      </c>
      <c r="H12" s="131">
        <v>509.59</v>
      </c>
    </row>
    <row r="13" spans="1:8" ht="19" customHeight="1" x14ac:dyDescent="0.35">
      <c r="A13" s="144" t="s">
        <v>171</v>
      </c>
      <c r="B13" s="160"/>
      <c r="C13" s="161"/>
      <c r="D13" s="150" t="s">
        <v>153</v>
      </c>
      <c r="E13" s="118">
        <v>0</v>
      </c>
      <c r="F13" s="131">
        <v>0</v>
      </c>
      <c r="G13" s="118">
        <v>0</v>
      </c>
      <c r="H13" s="131">
        <v>0</v>
      </c>
    </row>
    <row r="14" spans="1:8" ht="19" customHeight="1" x14ac:dyDescent="0.35">
      <c r="A14" s="144" t="s">
        <v>172</v>
      </c>
      <c r="B14" s="160"/>
      <c r="C14" s="161"/>
      <c r="D14" s="150" t="s">
        <v>154</v>
      </c>
      <c r="E14" s="118">
        <v>0</v>
      </c>
      <c r="F14" s="131">
        <v>0</v>
      </c>
      <c r="G14" s="118">
        <v>0</v>
      </c>
      <c r="H14" s="131">
        <v>0</v>
      </c>
    </row>
    <row r="15" spans="1:8" ht="19" customHeight="1" x14ac:dyDescent="0.35">
      <c r="A15" s="144" t="s">
        <v>173</v>
      </c>
      <c r="B15" s="160"/>
      <c r="C15" s="161"/>
      <c r="D15" s="150" t="s">
        <v>156</v>
      </c>
      <c r="E15" s="118">
        <v>0</v>
      </c>
      <c r="F15" s="131">
        <v>0</v>
      </c>
      <c r="G15" s="118">
        <v>0</v>
      </c>
      <c r="H15" s="131">
        <v>0</v>
      </c>
    </row>
    <row r="16" spans="1:8" ht="19" customHeight="1" x14ac:dyDescent="0.35">
      <c r="A16" s="144" t="s">
        <v>174</v>
      </c>
      <c r="B16" s="160"/>
      <c r="C16" s="161"/>
      <c r="D16" s="150" t="s">
        <v>157</v>
      </c>
      <c r="E16" s="118">
        <v>0</v>
      </c>
      <c r="F16" s="131">
        <v>0</v>
      </c>
      <c r="G16" s="118">
        <v>509.59</v>
      </c>
      <c r="H16" s="131">
        <v>509.59</v>
      </c>
    </row>
    <row r="17" spans="1:8" ht="19" customHeight="1" x14ac:dyDescent="0.35">
      <c r="A17" s="144" t="s">
        <v>175</v>
      </c>
      <c r="B17" s="160"/>
      <c r="C17" s="161"/>
      <c r="D17" s="150" t="s">
        <v>158</v>
      </c>
      <c r="E17" s="118">
        <v>0</v>
      </c>
      <c r="F17" s="131">
        <v>0</v>
      </c>
      <c r="G17" s="118">
        <v>0</v>
      </c>
      <c r="H17" s="131">
        <v>0</v>
      </c>
    </row>
    <row r="18" spans="1:8" ht="19" customHeight="1" x14ac:dyDescent="0.35">
      <c r="A18" s="144" t="s">
        <v>176</v>
      </c>
      <c r="B18" s="160"/>
      <c r="C18" s="439" t="s">
        <v>177</v>
      </c>
      <c r="D18" s="371"/>
      <c r="E18" s="118">
        <v>0</v>
      </c>
      <c r="F18" s="131">
        <v>0</v>
      </c>
      <c r="G18" s="118">
        <v>0</v>
      </c>
      <c r="H18" s="131">
        <v>0</v>
      </c>
    </row>
    <row r="19" spans="1:8" ht="19" customHeight="1" x14ac:dyDescent="0.35">
      <c r="A19" s="144" t="s">
        <v>178</v>
      </c>
      <c r="B19" s="160"/>
      <c r="C19" s="439" t="s">
        <v>179</v>
      </c>
      <c r="D19" s="371"/>
      <c r="E19" s="118">
        <v>0</v>
      </c>
      <c r="F19" s="131">
        <v>0</v>
      </c>
      <c r="G19" s="118">
        <v>0</v>
      </c>
      <c r="H19" s="131">
        <v>0</v>
      </c>
    </row>
    <row r="20" spans="1:8" ht="40" customHeight="1" x14ac:dyDescent="0.35">
      <c r="A20" s="169" t="s">
        <v>180</v>
      </c>
      <c r="B20" s="368" t="s">
        <v>181</v>
      </c>
      <c r="C20" s="399"/>
      <c r="D20" s="369"/>
      <c r="E20" s="118">
        <v>0</v>
      </c>
      <c r="F20" s="131">
        <v>0</v>
      </c>
      <c r="G20" s="118">
        <v>0</v>
      </c>
      <c r="H20" s="131">
        <v>0</v>
      </c>
    </row>
    <row r="21" spans="1:8" ht="40" customHeight="1" x14ac:dyDescent="0.35">
      <c r="A21" s="169" t="s">
        <v>182</v>
      </c>
      <c r="B21" s="368" t="s">
        <v>183</v>
      </c>
      <c r="C21" s="399"/>
      <c r="D21" s="369"/>
      <c r="E21" s="277"/>
      <c r="F21" s="277"/>
      <c r="G21" s="118">
        <v>0</v>
      </c>
      <c r="H21" s="131">
        <v>0</v>
      </c>
    </row>
    <row r="22" spans="1:8" ht="40" customHeight="1" x14ac:dyDescent="0.35">
      <c r="A22" s="169" t="s">
        <v>184</v>
      </c>
      <c r="B22" s="368" t="s">
        <v>185</v>
      </c>
      <c r="C22" s="399"/>
      <c r="D22" s="369"/>
      <c r="E22" s="118">
        <v>5345.96</v>
      </c>
      <c r="F22" s="131">
        <v>170.96</v>
      </c>
      <c r="G22" s="277"/>
      <c r="H22" s="277"/>
    </row>
  </sheetData>
  <mergeCells count="13">
    <mergeCell ref="A3:D3"/>
    <mergeCell ref="E5:F5"/>
    <mergeCell ref="G5:H5"/>
    <mergeCell ref="G6:H6"/>
    <mergeCell ref="C19:D19"/>
    <mergeCell ref="B20:D20"/>
    <mergeCell ref="B21:D21"/>
    <mergeCell ref="B22:D22"/>
    <mergeCell ref="B9:D9"/>
    <mergeCell ref="C10:D10"/>
    <mergeCell ref="C11:D11"/>
    <mergeCell ref="C12:D12"/>
    <mergeCell ref="C18:D18"/>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D7"/>
  <sheetViews>
    <sheetView showGridLines="0" workbookViewId="0"/>
  </sheetViews>
  <sheetFormatPr baseColWidth="10" defaultColWidth="9.1796875" defaultRowHeight="14.5" x14ac:dyDescent="0.35"/>
  <cols>
    <col min="1" max="1" width="11" style="121" customWidth="1"/>
    <col min="2" max="2" width="65.54296875" style="121" customWidth="1"/>
    <col min="3" max="4" width="21.81640625" style="121" customWidth="1"/>
  </cols>
  <sheetData>
    <row r="3" spans="1:4" ht="19" customHeight="1" x14ac:dyDescent="0.35">
      <c r="A3" s="372" t="s">
        <v>186</v>
      </c>
      <c r="B3" s="372"/>
      <c r="C3" s="139"/>
      <c r="D3" s="139"/>
    </row>
    <row r="4" spans="1:4" ht="19" customHeight="1" x14ac:dyDescent="0.35">
      <c r="A4" s="139"/>
      <c r="B4" s="139"/>
      <c r="C4" s="139"/>
      <c r="D4" s="139"/>
    </row>
    <row r="5" spans="1:4" ht="130" x14ac:dyDescent="0.35">
      <c r="A5" s="172"/>
      <c r="B5" s="174"/>
      <c r="C5" s="169" t="s">
        <v>187</v>
      </c>
      <c r="D5" s="195" t="s">
        <v>188</v>
      </c>
    </row>
    <row r="6" spans="1:4" ht="19" customHeight="1" x14ac:dyDescent="0.35">
      <c r="A6" s="189"/>
      <c r="B6" s="190"/>
      <c r="C6" s="169" t="s">
        <v>142</v>
      </c>
      <c r="D6" s="169" t="s">
        <v>143</v>
      </c>
    </row>
    <row r="7" spans="1:4" ht="19" customHeight="1" x14ac:dyDescent="0.35">
      <c r="A7" s="169" t="s">
        <v>142</v>
      </c>
      <c r="B7" s="140" t="s">
        <v>189</v>
      </c>
      <c r="C7" s="118">
        <v>5232.66</v>
      </c>
      <c r="D7" s="118">
        <v>5253.56</v>
      </c>
    </row>
  </sheetData>
  <mergeCells count="1">
    <mergeCell ref="A3:B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CC3A4-BD14-41E9-991E-F4F3C4ABF0A7}">
  <dimension ref="A3:F13"/>
  <sheetViews>
    <sheetView showGridLines="0" workbookViewId="0"/>
  </sheetViews>
  <sheetFormatPr baseColWidth="10" defaultColWidth="9.1796875" defaultRowHeight="14.5" x14ac:dyDescent="0.35"/>
  <cols>
    <col min="1" max="1" width="11" style="121" customWidth="1"/>
    <col min="2" max="2" width="65.54296875" style="121" customWidth="1"/>
    <col min="3" max="6" width="17" style="121" customWidth="1"/>
  </cols>
  <sheetData>
    <row r="3" spans="1:6" ht="19" customHeight="1" x14ac:dyDescent="0.35">
      <c r="A3" s="372" t="s">
        <v>1523</v>
      </c>
      <c r="B3" s="372"/>
      <c r="C3" s="139"/>
      <c r="D3" s="139"/>
    </row>
    <row r="4" spans="1:6" ht="19" customHeight="1" x14ac:dyDescent="0.35">
      <c r="A4" s="139"/>
      <c r="B4" s="139"/>
      <c r="C4" s="139"/>
      <c r="D4" s="139"/>
    </row>
    <row r="5" spans="1:6" ht="15" customHeight="1" x14ac:dyDescent="0.35">
      <c r="A5" s="487" t="s">
        <v>1524</v>
      </c>
      <c r="B5" s="488"/>
      <c r="C5" s="284" t="s">
        <v>973</v>
      </c>
      <c r="D5" s="284" t="s">
        <v>974</v>
      </c>
      <c r="E5" s="284" t="s">
        <v>975</v>
      </c>
      <c r="F5" s="284" t="s">
        <v>976</v>
      </c>
    </row>
    <row r="6" spans="1:6" ht="29.25" customHeight="1" x14ac:dyDescent="0.35">
      <c r="A6" s="489"/>
      <c r="B6" s="490"/>
      <c r="C6" s="493" t="s">
        <v>1531</v>
      </c>
      <c r="D6" s="494"/>
      <c r="E6" s="495" t="s">
        <v>1532</v>
      </c>
      <c r="F6" s="496"/>
    </row>
    <row r="7" spans="1:6" x14ac:dyDescent="0.35">
      <c r="A7" s="491"/>
      <c r="B7" s="492"/>
      <c r="C7" s="285" t="s">
        <v>1533</v>
      </c>
      <c r="D7" s="285" t="s">
        <v>1534</v>
      </c>
      <c r="E7" s="285" t="s">
        <v>1533</v>
      </c>
      <c r="F7" s="285" t="s">
        <v>1534</v>
      </c>
    </row>
    <row r="8" spans="1:6" x14ac:dyDescent="0.35">
      <c r="A8" s="285">
        <v>1</v>
      </c>
      <c r="B8" s="286" t="s">
        <v>1525</v>
      </c>
      <c r="C8" s="137">
        <v>-41.221885208051987</v>
      </c>
      <c r="D8" s="137">
        <v>-156.13172266004017</v>
      </c>
      <c r="E8" s="137">
        <v>149.1</v>
      </c>
      <c r="F8" s="137">
        <v>63.185301441267434</v>
      </c>
    </row>
    <row r="9" spans="1:6" x14ac:dyDescent="0.35">
      <c r="A9" s="285">
        <v>2</v>
      </c>
      <c r="B9" s="287" t="s">
        <v>1526</v>
      </c>
      <c r="C9" s="137">
        <v>74.802289699023575</v>
      </c>
      <c r="D9" s="137">
        <v>61.126122363071232</v>
      </c>
      <c r="E9" s="137">
        <v>-144.1</v>
      </c>
      <c r="F9" s="137">
        <v>-105.55971328506324</v>
      </c>
    </row>
    <row r="10" spans="1:6" x14ac:dyDescent="0.35">
      <c r="A10" s="285">
        <v>3</v>
      </c>
      <c r="B10" s="286" t="s">
        <v>1527</v>
      </c>
      <c r="C10" s="137">
        <v>-67.666414662519216</v>
      </c>
      <c r="D10" s="137">
        <v>-63.00587274103227</v>
      </c>
      <c r="E10" s="138"/>
      <c r="F10" s="138"/>
    </row>
    <row r="11" spans="1:6" x14ac:dyDescent="0.35">
      <c r="A11" s="285">
        <v>4</v>
      </c>
      <c r="B11" s="286" t="s">
        <v>1528</v>
      </c>
      <c r="C11" s="137">
        <v>29.381838637747908</v>
      </c>
      <c r="D11" s="137">
        <v>15.358502481311561</v>
      </c>
      <c r="E11" s="138"/>
      <c r="F11" s="138"/>
    </row>
    <row r="12" spans="1:6" x14ac:dyDescent="0.35">
      <c r="A12" s="285">
        <v>5</v>
      </c>
      <c r="B12" s="286" t="s">
        <v>1529</v>
      </c>
      <c r="C12" s="137">
        <v>4.3865055726631361</v>
      </c>
      <c r="D12" s="137">
        <v>-21.120811721738733</v>
      </c>
      <c r="E12" s="138"/>
      <c r="F12" s="138"/>
    </row>
    <row r="13" spans="1:6" x14ac:dyDescent="0.35">
      <c r="A13" s="288">
        <v>6</v>
      </c>
      <c r="B13" s="286" t="s">
        <v>1530</v>
      </c>
      <c r="C13" s="137">
        <v>-37.201945895355067</v>
      </c>
      <c r="D13" s="137">
        <v>-18.869596034391019</v>
      </c>
      <c r="E13" s="138"/>
      <c r="F13" s="138"/>
    </row>
  </sheetData>
  <mergeCells count="4">
    <mergeCell ref="A3:B3"/>
    <mergeCell ref="A5:B7"/>
    <mergeCell ref="C6:D6"/>
    <mergeCell ref="E6:F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E124"/>
  <sheetViews>
    <sheetView showGridLines="0" workbookViewId="0"/>
  </sheetViews>
  <sheetFormatPr baseColWidth="10" defaultColWidth="9.1796875" defaultRowHeight="14.5" x14ac:dyDescent="0.35"/>
  <cols>
    <col min="1" max="1" width="11" style="121" customWidth="1"/>
    <col min="2" max="2" width="2.1796875" style="121" customWidth="1"/>
    <col min="3" max="3" width="65.54296875" style="121" customWidth="1"/>
    <col min="4" max="4" width="21.81640625" style="121" customWidth="1"/>
    <col min="5" max="5" width="43.7265625" style="121" customWidth="1"/>
  </cols>
  <sheetData>
    <row r="3" spans="1:5" ht="40" customHeight="1" x14ac:dyDescent="0.35">
      <c r="A3" s="372" t="s">
        <v>203</v>
      </c>
      <c r="B3" s="372"/>
      <c r="C3" s="372"/>
    </row>
    <row r="4" spans="1:5" ht="20.149999999999999" customHeight="1" x14ac:dyDescent="0.35"/>
    <row r="5" spans="1:5" ht="20.149999999999999" customHeight="1" x14ac:dyDescent="0.35">
      <c r="A5" s="155"/>
      <c r="B5" s="156"/>
      <c r="C5" s="168"/>
      <c r="D5" s="144" t="s">
        <v>1</v>
      </c>
      <c r="E5" s="144" t="s">
        <v>2</v>
      </c>
    </row>
    <row r="6" spans="1:5" ht="41.15" customHeight="1" x14ac:dyDescent="0.35">
      <c r="A6" s="402"/>
      <c r="B6" s="403"/>
      <c r="C6" s="404"/>
      <c r="D6" s="169" t="s">
        <v>204</v>
      </c>
      <c r="E6" s="169" t="s">
        <v>205</v>
      </c>
    </row>
    <row r="7" spans="1:5" ht="20.149999999999999" customHeight="1" x14ac:dyDescent="0.35">
      <c r="A7" s="368" t="s">
        <v>206</v>
      </c>
      <c r="B7" s="399"/>
      <c r="C7" s="399"/>
      <c r="D7" s="400"/>
      <c r="E7" s="401"/>
    </row>
    <row r="8" spans="1:5" ht="20.149999999999999" customHeight="1" x14ac:dyDescent="0.35">
      <c r="A8" s="144" t="s">
        <v>22</v>
      </c>
      <c r="B8" s="370" t="s">
        <v>207</v>
      </c>
      <c r="C8" s="371"/>
      <c r="D8" s="326">
        <v>609.80999999999995</v>
      </c>
      <c r="E8" s="62" t="s">
        <v>973</v>
      </c>
    </row>
    <row r="9" spans="1:5" ht="20.149999999999999" customHeight="1" x14ac:dyDescent="0.35">
      <c r="A9" s="144"/>
      <c r="B9" s="160"/>
      <c r="C9" s="150" t="s">
        <v>208</v>
      </c>
      <c r="D9" s="326">
        <v>609.80999999999995</v>
      </c>
      <c r="E9" s="62" t="s">
        <v>973</v>
      </c>
    </row>
    <row r="10" spans="1:5" ht="20.149999999999999" customHeight="1" x14ac:dyDescent="0.35">
      <c r="A10" s="144"/>
      <c r="B10" s="160"/>
      <c r="C10" s="150" t="s">
        <v>209</v>
      </c>
      <c r="D10" s="326">
        <v>0</v>
      </c>
      <c r="E10" s="62"/>
    </row>
    <row r="11" spans="1:5" ht="20.149999999999999" customHeight="1" x14ac:dyDescent="0.35">
      <c r="A11" s="144"/>
      <c r="B11" s="160"/>
      <c r="C11" s="150" t="s">
        <v>210</v>
      </c>
      <c r="D11" s="326">
        <v>0</v>
      </c>
      <c r="E11" s="62"/>
    </row>
    <row r="12" spans="1:5" ht="20.149999999999999" customHeight="1" x14ac:dyDescent="0.35">
      <c r="A12" s="144" t="s">
        <v>24</v>
      </c>
      <c r="B12" s="370" t="s">
        <v>211</v>
      </c>
      <c r="C12" s="371"/>
      <c r="D12" s="326">
        <v>3009.97</v>
      </c>
      <c r="E12" s="62" t="s">
        <v>974</v>
      </c>
    </row>
    <row r="13" spans="1:5" ht="20.149999999999999" customHeight="1" x14ac:dyDescent="0.35">
      <c r="A13" s="144" t="s">
        <v>32</v>
      </c>
      <c r="B13" s="370" t="s">
        <v>212</v>
      </c>
      <c r="C13" s="371"/>
      <c r="D13" s="326">
        <v>112.29</v>
      </c>
      <c r="E13" s="62" t="s">
        <v>975</v>
      </c>
    </row>
    <row r="14" spans="1:5" ht="20.149999999999999" customHeight="1" x14ac:dyDescent="0.35">
      <c r="A14" s="144" t="s">
        <v>213</v>
      </c>
      <c r="B14" s="370" t="s">
        <v>214</v>
      </c>
      <c r="C14" s="371"/>
      <c r="D14" s="326">
        <v>0</v>
      </c>
      <c r="E14" s="62"/>
    </row>
    <row r="15" spans="1:5" ht="40" customHeight="1" x14ac:dyDescent="0.35">
      <c r="A15" s="144" t="s">
        <v>34</v>
      </c>
      <c r="B15" s="370" t="s">
        <v>215</v>
      </c>
      <c r="C15" s="371"/>
      <c r="D15" s="326">
        <v>0</v>
      </c>
      <c r="E15" s="62"/>
    </row>
    <row r="16" spans="1:5" ht="20.149999999999999" customHeight="1" x14ac:dyDescent="0.35">
      <c r="A16" s="144" t="s">
        <v>36</v>
      </c>
      <c r="B16" s="370" t="s">
        <v>216</v>
      </c>
      <c r="C16" s="371"/>
      <c r="D16" s="326">
        <v>0</v>
      </c>
      <c r="E16" s="62"/>
    </row>
    <row r="17" spans="1:5" ht="40" customHeight="1" x14ac:dyDescent="0.35">
      <c r="A17" s="144" t="s">
        <v>217</v>
      </c>
      <c r="B17" s="370" t="s">
        <v>218</v>
      </c>
      <c r="C17" s="371"/>
      <c r="D17" s="326">
        <v>0</v>
      </c>
      <c r="E17" s="62" t="s">
        <v>976</v>
      </c>
    </row>
    <row r="18" spans="1:5" ht="20.149999999999999" customHeight="1" x14ac:dyDescent="0.35">
      <c r="A18" s="169" t="s">
        <v>38</v>
      </c>
      <c r="B18" s="368" t="s">
        <v>219</v>
      </c>
      <c r="C18" s="369"/>
      <c r="D18" s="326">
        <v>3732.07</v>
      </c>
      <c r="E18" s="62"/>
    </row>
    <row r="19" spans="1:5" ht="20.149999999999999" customHeight="1" x14ac:dyDescent="0.35">
      <c r="A19" s="368" t="s">
        <v>220</v>
      </c>
      <c r="B19" s="399"/>
      <c r="C19" s="399"/>
      <c r="D19" s="400"/>
      <c r="E19" s="401"/>
    </row>
    <row r="20" spans="1:5" ht="20.149999999999999" customHeight="1" x14ac:dyDescent="0.35">
      <c r="A20" s="144" t="s">
        <v>73</v>
      </c>
      <c r="B20" s="370" t="s">
        <v>221</v>
      </c>
      <c r="C20" s="371"/>
      <c r="D20" s="326">
        <v>-2.62</v>
      </c>
      <c r="E20" s="246"/>
    </row>
    <row r="21" spans="1:5" ht="20.149999999999999" customHeight="1" x14ac:dyDescent="0.35">
      <c r="A21" s="144" t="s">
        <v>75</v>
      </c>
      <c r="B21" s="370" t="s">
        <v>222</v>
      </c>
      <c r="C21" s="371"/>
      <c r="D21" s="326">
        <v>-4.2699999999999996</v>
      </c>
      <c r="E21" s="327" t="s">
        <v>977</v>
      </c>
    </row>
    <row r="22" spans="1:5" ht="20.149999999999999" customHeight="1" x14ac:dyDescent="0.35">
      <c r="A22" s="144" t="s">
        <v>77</v>
      </c>
      <c r="B22" s="370" t="s">
        <v>223</v>
      </c>
      <c r="C22" s="371"/>
      <c r="D22" s="326">
        <v>0</v>
      </c>
      <c r="E22" s="246"/>
    </row>
    <row r="23" spans="1:5" ht="60" customHeight="1" x14ac:dyDescent="0.35">
      <c r="A23" s="144" t="s">
        <v>79</v>
      </c>
      <c r="B23" s="370" t="s">
        <v>224</v>
      </c>
      <c r="C23" s="371"/>
      <c r="D23" s="326">
        <v>-0.09</v>
      </c>
      <c r="E23" s="246" t="s">
        <v>978</v>
      </c>
    </row>
    <row r="24" spans="1:5" ht="40" customHeight="1" x14ac:dyDescent="0.35">
      <c r="A24" s="144" t="s">
        <v>81</v>
      </c>
      <c r="B24" s="370" t="s">
        <v>225</v>
      </c>
      <c r="C24" s="371"/>
      <c r="D24" s="326">
        <v>0</v>
      </c>
      <c r="E24" s="246"/>
    </row>
    <row r="25" spans="1:5" ht="20.149999999999999" customHeight="1" x14ac:dyDescent="0.35">
      <c r="A25" s="144" t="s">
        <v>125</v>
      </c>
      <c r="B25" s="370" t="s">
        <v>226</v>
      </c>
      <c r="C25" s="371"/>
      <c r="D25" s="326">
        <v>0</v>
      </c>
      <c r="E25" s="246"/>
    </row>
    <row r="26" spans="1:5" ht="20.149999999999999" customHeight="1" x14ac:dyDescent="0.35">
      <c r="A26" s="144" t="s">
        <v>127</v>
      </c>
      <c r="B26" s="370" t="s">
        <v>227</v>
      </c>
      <c r="C26" s="371"/>
      <c r="D26" s="326">
        <v>0</v>
      </c>
      <c r="E26" s="246"/>
    </row>
    <row r="27" spans="1:5" ht="40" customHeight="1" x14ac:dyDescent="0.35">
      <c r="A27" s="144" t="s">
        <v>128</v>
      </c>
      <c r="B27" s="370" t="s">
        <v>228</v>
      </c>
      <c r="C27" s="371"/>
      <c r="D27" s="326">
        <v>-25.81</v>
      </c>
      <c r="E27" s="246" t="s">
        <v>979</v>
      </c>
    </row>
    <row r="28" spans="1:5" ht="20.149999999999999" customHeight="1" x14ac:dyDescent="0.35">
      <c r="A28" s="144" t="s">
        <v>129</v>
      </c>
      <c r="B28" s="370" t="s">
        <v>229</v>
      </c>
      <c r="C28" s="371"/>
      <c r="D28" s="326">
        <v>0</v>
      </c>
      <c r="E28" s="246"/>
    </row>
    <row r="29" spans="1:5" ht="40" customHeight="1" x14ac:dyDescent="0.35">
      <c r="A29" s="144" t="s">
        <v>130</v>
      </c>
      <c r="B29" s="370" t="s">
        <v>230</v>
      </c>
      <c r="C29" s="371"/>
      <c r="D29" s="326">
        <v>-42.86</v>
      </c>
      <c r="E29" s="246"/>
    </row>
    <row r="30" spans="1:5" ht="80.150000000000006" customHeight="1" x14ac:dyDescent="0.35">
      <c r="A30" s="144" t="s">
        <v>131</v>
      </c>
      <c r="B30" s="370" t="s">
        <v>231</v>
      </c>
      <c r="C30" s="371"/>
      <c r="D30" s="326">
        <v>0</v>
      </c>
      <c r="E30" s="246"/>
    </row>
    <row r="31" spans="1:5" ht="80.150000000000006" customHeight="1" x14ac:dyDescent="0.35">
      <c r="A31" s="144" t="s">
        <v>132</v>
      </c>
      <c r="B31" s="370" t="s">
        <v>232</v>
      </c>
      <c r="C31" s="371"/>
      <c r="D31" s="326">
        <v>0</v>
      </c>
      <c r="E31" s="246"/>
    </row>
    <row r="32" spans="1:5" ht="80.150000000000006" customHeight="1" x14ac:dyDescent="0.35">
      <c r="A32" s="144" t="s">
        <v>133</v>
      </c>
      <c r="B32" s="370" t="s">
        <v>233</v>
      </c>
      <c r="C32" s="371"/>
      <c r="D32" s="326">
        <v>-262.52999999999997</v>
      </c>
      <c r="E32" s="246"/>
    </row>
    <row r="33" spans="1:5" ht="20.149999999999999" customHeight="1" x14ac:dyDescent="0.35">
      <c r="A33" s="144" t="s">
        <v>134</v>
      </c>
      <c r="B33" s="370" t="s">
        <v>223</v>
      </c>
      <c r="C33" s="371"/>
      <c r="D33" s="326">
        <v>0</v>
      </c>
      <c r="E33" s="246"/>
    </row>
    <row r="34" spans="1:5" ht="40" customHeight="1" x14ac:dyDescent="0.35">
      <c r="A34" s="144" t="s">
        <v>234</v>
      </c>
      <c r="B34" s="370" t="s">
        <v>235</v>
      </c>
      <c r="C34" s="371"/>
      <c r="D34" s="326">
        <v>0</v>
      </c>
      <c r="E34" s="247"/>
    </row>
    <row r="35" spans="1:5" ht="20.149999999999999" customHeight="1" x14ac:dyDescent="0.35">
      <c r="A35" s="144" t="s">
        <v>236</v>
      </c>
      <c r="B35" s="160"/>
      <c r="C35" s="150" t="s">
        <v>237</v>
      </c>
      <c r="D35" s="326">
        <v>0</v>
      </c>
      <c r="E35" s="247"/>
    </row>
    <row r="36" spans="1:5" ht="20.149999999999999" customHeight="1" x14ac:dyDescent="0.35">
      <c r="A36" s="144" t="s">
        <v>238</v>
      </c>
      <c r="B36" s="160"/>
      <c r="C36" s="150" t="s">
        <v>239</v>
      </c>
      <c r="D36" s="326">
        <v>0</v>
      </c>
      <c r="E36" s="247"/>
    </row>
    <row r="37" spans="1:5" ht="20.149999999999999" customHeight="1" x14ac:dyDescent="0.35">
      <c r="A37" s="144" t="s">
        <v>240</v>
      </c>
      <c r="B37" s="160"/>
      <c r="C37" s="150" t="s">
        <v>241</v>
      </c>
      <c r="D37" s="326">
        <v>0</v>
      </c>
      <c r="E37" s="247"/>
    </row>
    <row r="38" spans="1:5" ht="60" customHeight="1" x14ac:dyDescent="0.35">
      <c r="A38" s="144" t="s">
        <v>242</v>
      </c>
      <c r="B38" s="370" t="s">
        <v>243</v>
      </c>
      <c r="C38" s="371"/>
      <c r="D38" s="326">
        <v>0</v>
      </c>
      <c r="E38" s="247"/>
    </row>
    <row r="39" spans="1:5" ht="20.149999999999999" customHeight="1" x14ac:dyDescent="0.35">
      <c r="A39" s="144" t="s">
        <v>244</v>
      </c>
      <c r="B39" s="370" t="s">
        <v>245</v>
      </c>
      <c r="C39" s="371"/>
      <c r="D39" s="326">
        <v>0</v>
      </c>
      <c r="E39" s="247"/>
    </row>
    <row r="40" spans="1:5" ht="60" customHeight="1" x14ac:dyDescent="0.35">
      <c r="A40" s="144" t="s">
        <v>246</v>
      </c>
      <c r="B40" s="160"/>
      <c r="C40" s="150" t="s">
        <v>247</v>
      </c>
      <c r="D40" s="326">
        <v>0</v>
      </c>
      <c r="E40" s="247"/>
    </row>
    <row r="41" spans="1:5" ht="20.149999999999999" customHeight="1" x14ac:dyDescent="0.35">
      <c r="A41" s="144" t="s">
        <v>248</v>
      </c>
      <c r="B41" s="370" t="s">
        <v>223</v>
      </c>
      <c r="C41" s="371"/>
      <c r="D41" s="326">
        <v>0</v>
      </c>
      <c r="E41" s="247"/>
    </row>
    <row r="42" spans="1:5" ht="20.149999999999999" customHeight="1" x14ac:dyDescent="0.35">
      <c r="A42" s="144" t="s">
        <v>249</v>
      </c>
      <c r="B42" s="160"/>
      <c r="C42" s="150" t="s">
        <v>250</v>
      </c>
      <c r="D42" s="326">
        <v>0</v>
      </c>
      <c r="E42" s="247"/>
    </row>
    <row r="43" spans="1:5" ht="20.149999999999999" customHeight="1" x14ac:dyDescent="0.35">
      <c r="A43" s="144" t="s">
        <v>251</v>
      </c>
      <c r="B43" s="370" t="s">
        <v>252</v>
      </c>
      <c r="C43" s="371"/>
      <c r="D43" s="326">
        <v>0</v>
      </c>
      <c r="E43" s="247"/>
    </row>
    <row r="44" spans="1:5" ht="80.150000000000006" customHeight="1" x14ac:dyDescent="0.35">
      <c r="A44" s="144" t="s">
        <v>253</v>
      </c>
      <c r="B44" s="370" t="s">
        <v>254</v>
      </c>
      <c r="C44" s="371"/>
      <c r="D44" s="326">
        <v>0</v>
      </c>
      <c r="E44" s="247"/>
    </row>
    <row r="45" spans="1:5" ht="20.149999999999999" customHeight="1" x14ac:dyDescent="0.35">
      <c r="A45" s="144" t="s">
        <v>255</v>
      </c>
      <c r="B45" s="370" t="s">
        <v>223</v>
      </c>
      <c r="C45" s="371"/>
      <c r="D45" s="326">
        <v>0</v>
      </c>
      <c r="E45" s="247"/>
    </row>
    <row r="46" spans="1:5" ht="40" customHeight="1" x14ac:dyDescent="0.35">
      <c r="A46" s="144" t="s">
        <v>256</v>
      </c>
      <c r="B46" s="370" t="s">
        <v>257</v>
      </c>
      <c r="C46" s="371"/>
      <c r="D46" s="326">
        <v>0</v>
      </c>
      <c r="E46" s="247"/>
    </row>
    <row r="47" spans="1:5" ht="40" customHeight="1" x14ac:dyDescent="0.35">
      <c r="A47" s="144" t="s">
        <v>258</v>
      </c>
      <c r="B47" s="370" t="s">
        <v>259</v>
      </c>
      <c r="C47" s="371"/>
      <c r="D47" s="326">
        <v>-10.6</v>
      </c>
      <c r="E47" s="247"/>
    </row>
    <row r="48" spans="1:5" ht="20.149999999999999" customHeight="1" x14ac:dyDescent="0.35">
      <c r="A48" s="144" t="s">
        <v>260</v>
      </c>
      <c r="B48" s="368" t="s">
        <v>261</v>
      </c>
      <c r="C48" s="369"/>
      <c r="D48" s="328">
        <v>-348.78</v>
      </c>
      <c r="E48" s="247"/>
    </row>
    <row r="49" spans="1:5" ht="20.149999999999999" customHeight="1" x14ac:dyDescent="0.35">
      <c r="A49" s="144" t="s">
        <v>262</v>
      </c>
      <c r="B49" s="368" t="s">
        <v>263</v>
      </c>
      <c r="C49" s="369"/>
      <c r="D49" s="326">
        <v>3383.29</v>
      </c>
      <c r="E49" s="247"/>
    </row>
    <row r="50" spans="1:5" ht="20.149999999999999" customHeight="1" x14ac:dyDescent="0.35">
      <c r="A50" s="368" t="s">
        <v>264</v>
      </c>
      <c r="B50" s="399"/>
      <c r="C50" s="399"/>
      <c r="D50" s="400"/>
      <c r="E50" s="401"/>
    </row>
    <row r="51" spans="1:5" ht="20.149999999999999" customHeight="1" x14ac:dyDescent="0.35">
      <c r="A51" s="144" t="s">
        <v>265</v>
      </c>
      <c r="B51" s="370" t="s">
        <v>207</v>
      </c>
      <c r="C51" s="371"/>
      <c r="D51" s="326">
        <v>50</v>
      </c>
      <c r="E51" s="327" t="s">
        <v>1000</v>
      </c>
    </row>
    <row r="52" spans="1:5" ht="20.149999999999999" customHeight="1" x14ac:dyDescent="0.35">
      <c r="A52" s="144" t="s">
        <v>266</v>
      </c>
      <c r="B52" s="160"/>
      <c r="C52" s="150" t="s">
        <v>267</v>
      </c>
      <c r="D52" s="326">
        <v>50</v>
      </c>
      <c r="E52" s="327" t="s">
        <v>1000</v>
      </c>
    </row>
    <row r="53" spans="1:5" ht="20.149999999999999" customHeight="1" x14ac:dyDescent="0.35">
      <c r="A53" s="144" t="s">
        <v>268</v>
      </c>
      <c r="B53" s="160"/>
      <c r="C53" s="150" t="s">
        <v>269</v>
      </c>
      <c r="D53" s="326">
        <v>0</v>
      </c>
      <c r="E53" s="246"/>
    </row>
    <row r="54" spans="1:5" ht="60" customHeight="1" x14ac:dyDescent="0.35">
      <c r="A54" s="144" t="s">
        <v>270</v>
      </c>
      <c r="B54" s="370" t="s">
        <v>271</v>
      </c>
      <c r="C54" s="371"/>
      <c r="D54" s="326">
        <v>0</v>
      </c>
      <c r="E54" s="246"/>
    </row>
    <row r="55" spans="1:5" ht="40" customHeight="1" x14ac:dyDescent="0.35">
      <c r="A55" s="144" t="s">
        <v>272</v>
      </c>
      <c r="B55" s="370" t="s">
        <v>273</v>
      </c>
      <c r="C55" s="371"/>
      <c r="D55" s="326">
        <v>0</v>
      </c>
      <c r="E55" s="246"/>
    </row>
    <row r="56" spans="1:5" ht="40" customHeight="1" x14ac:dyDescent="0.35">
      <c r="A56" s="144" t="s">
        <v>274</v>
      </c>
      <c r="B56" s="370" t="s">
        <v>275</v>
      </c>
      <c r="C56" s="371"/>
      <c r="D56" s="326">
        <v>0</v>
      </c>
      <c r="E56" s="246"/>
    </row>
    <row r="57" spans="1:5" ht="60" customHeight="1" x14ac:dyDescent="0.35">
      <c r="A57" s="144" t="s">
        <v>276</v>
      </c>
      <c r="B57" s="370" t="s">
        <v>277</v>
      </c>
      <c r="C57" s="371"/>
      <c r="D57" s="326">
        <v>0</v>
      </c>
      <c r="E57" s="246"/>
    </row>
    <row r="58" spans="1:5" ht="20.149999999999999" customHeight="1" x14ac:dyDescent="0.35">
      <c r="A58" s="144" t="s">
        <v>278</v>
      </c>
      <c r="B58" s="160"/>
      <c r="C58" s="150" t="s">
        <v>279</v>
      </c>
      <c r="D58" s="326">
        <v>0</v>
      </c>
      <c r="E58" s="246"/>
    </row>
    <row r="59" spans="1:5" ht="20.149999999999999" customHeight="1" x14ac:dyDescent="0.35">
      <c r="A59" s="169" t="s">
        <v>280</v>
      </c>
      <c r="B59" s="368" t="s">
        <v>281</v>
      </c>
      <c r="C59" s="369"/>
      <c r="D59" s="326">
        <v>50</v>
      </c>
      <c r="E59" s="246"/>
    </row>
    <row r="60" spans="1:5" ht="20.149999999999999" customHeight="1" x14ac:dyDescent="0.35">
      <c r="A60" s="368" t="s">
        <v>282</v>
      </c>
      <c r="B60" s="399"/>
      <c r="C60" s="399"/>
      <c r="D60" s="400"/>
      <c r="E60" s="401"/>
    </row>
    <row r="61" spans="1:5" ht="40" customHeight="1" x14ac:dyDescent="0.35">
      <c r="A61" s="144" t="s">
        <v>283</v>
      </c>
      <c r="B61" s="370" t="s">
        <v>284</v>
      </c>
      <c r="C61" s="371"/>
      <c r="D61" s="326">
        <v>0</v>
      </c>
      <c r="E61" s="247"/>
    </row>
    <row r="62" spans="1:5" ht="80.150000000000006" customHeight="1" x14ac:dyDescent="0.35">
      <c r="A62" s="144" t="s">
        <v>285</v>
      </c>
      <c r="B62" s="370" t="s">
        <v>286</v>
      </c>
      <c r="C62" s="371"/>
      <c r="D62" s="326">
        <v>0</v>
      </c>
      <c r="E62" s="247"/>
    </row>
    <row r="63" spans="1:5" ht="80.150000000000006" customHeight="1" x14ac:dyDescent="0.35">
      <c r="A63" s="144" t="s">
        <v>287</v>
      </c>
      <c r="B63" s="370" t="s">
        <v>288</v>
      </c>
      <c r="C63" s="371"/>
      <c r="D63" s="326">
        <v>0</v>
      </c>
      <c r="E63" s="247"/>
    </row>
    <row r="64" spans="1:5" ht="60" customHeight="1" x14ac:dyDescent="0.35">
      <c r="A64" s="144" t="s">
        <v>289</v>
      </c>
      <c r="B64" s="370" t="s">
        <v>290</v>
      </c>
      <c r="C64" s="371"/>
      <c r="D64" s="326">
        <v>0</v>
      </c>
      <c r="E64" s="247"/>
    </row>
    <row r="65" spans="1:5" ht="20.149999999999999" customHeight="1" x14ac:dyDescent="0.35">
      <c r="A65" s="144" t="s">
        <v>291</v>
      </c>
      <c r="B65" s="370" t="s">
        <v>223</v>
      </c>
      <c r="C65" s="371"/>
      <c r="D65" s="326">
        <v>0</v>
      </c>
      <c r="E65" s="247"/>
    </row>
    <row r="66" spans="1:5" ht="40" customHeight="1" x14ac:dyDescent="0.35">
      <c r="A66" s="144" t="s">
        <v>292</v>
      </c>
      <c r="B66" s="370" t="s">
        <v>293</v>
      </c>
      <c r="C66" s="371"/>
      <c r="D66" s="326">
        <v>0</v>
      </c>
      <c r="E66" s="247"/>
    </row>
    <row r="67" spans="1:5" ht="20.149999999999999" customHeight="1" x14ac:dyDescent="0.35">
      <c r="A67" s="144" t="s">
        <v>294</v>
      </c>
      <c r="B67" s="370" t="s">
        <v>295</v>
      </c>
      <c r="C67" s="371"/>
      <c r="D67" s="326">
        <v>0</v>
      </c>
      <c r="E67" s="247"/>
    </row>
    <row r="68" spans="1:5" ht="20.149999999999999" customHeight="1" x14ac:dyDescent="0.35">
      <c r="A68" s="169" t="s">
        <v>296</v>
      </c>
      <c r="B68" s="368" t="s">
        <v>297</v>
      </c>
      <c r="C68" s="369"/>
      <c r="D68" s="328">
        <v>0</v>
      </c>
      <c r="E68" s="247"/>
    </row>
    <row r="69" spans="1:5" ht="20.149999999999999" customHeight="1" x14ac:dyDescent="0.35">
      <c r="A69" s="169" t="s">
        <v>298</v>
      </c>
      <c r="B69" s="368" t="s">
        <v>299</v>
      </c>
      <c r="C69" s="369"/>
      <c r="D69" s="326">
        <v>50</v>
      </c>
      <c r="E69" s="247"/>
    </row>
    <row r="70" spans="1:5" ht="20.149999999999999" customHeight="1" x14ac:dyDescent="0.35">
      <c r="A70" s="169" t="s">
        <v>300</v>
      </c>
      <c r="B70" s="368" t="s">
        <v>301</v>
      </c>
      <c r="C70" s="369"/>
      <c r="D70" s="328">
        <v>3433.29</v>
      </c>
      <c r="E70" s="247"/>
    </row>
    <row r="71" spans="1:5" ht="20.149999999999999" customHeight="1" x14ac:dyDescent="0.35">
      <c r="A71" s="368" t="s">
        <v>302</v>
      </c>
      <c r="B71" s="399"/>
      <c r="C71" s="399"/>
      <c r="D71" s="400"/>
      <c r="E71" s="401"/>
    </row>
    <row r="72" spans="1:5" ht="20.149999999999999" customHeight="1" x14ac:dyDescent="0.35">
      <c r="A72" s="144" t="s">
        <v>303</v>
      </c>
      <c r="B72" s="370" t="s">
        <v>207</v>
      </c>
      <c r="C72" s="371"/>
      <c r="D72" s="326">
        <v>250.39</v>
      </c>
      <c r="E72" s="247"/>
    </row>
    <row r="73" spans="1:5" ht="40" customHeight="1" x14ac:dyDescent="0.35">
      <c r="A73" s="144" t="s">
        <v>304</v>
      </c>
      <c r="B73" s="370" t="s">
        <v>305</v>
      </c>
      <c r="C73" s="371"/>
      <c r="D73" s="326">
        <v>0</v>
      </c>
      <c r="E73" s="247"/>
    </row>
    <row r="74" spans="1:5" ht="40" customHeight="1" x14ac:dyDescent="0.35">
      <c r="A74" s="144" t="s">
        <v>306</v>
      </c>
      <c r="B74" s="370" t="s">
        <v>307</v>
      </c>
      <c r="C74" s="371"/>
      <c r="D74" s="326">
        <v>0</v>
      </c>
      <c r="E74" s="247"/>
    </row>
    <row r="75" spans="1:5" ht="40" customHeight="1" x14ac:dyDescent="0.35">
      <c r="A75" s="144" t="s">
        <v>308</v>
      </c>
      <c r="B75" s="370" t="s">
        <v>309</v>
      </c>
      <c r="C75" s="371"/>
      <c r="D75" s="326">
        <v>108.58</v>
      </c>
      <c r="E75" s="247"/>
    </row>
    <row r="76" spans="1:5" ht="60" customHeight="1" x14ac:dyDescent="0.35">
      <c r="A76" s="144" t="s">
        <v>310</v>
      </c>
      <c r="B76" s="370" t="s">
        <v>311</v>
      </c>
      <c r="C76" s="371"/>
      <c r="D76" s="326">
        <v>0</v>
      </c>
      <c r="E76" s="247"/>
    </row>
    <row r="77" spans="1:5" ht="20.149999999999999" customHeight="1" x14ac:dyDescent="0.35">
      <c r="A77" s="144" t="s">
        <v>312</v>
      </c>
      <c r="B77" s="160"/>
      <c r="C77" s="150" t="s">
        <v>313</v>
      </c>
      <c r="D77" s="326">
        <v>0</v>
      </c>
      <c r="E77" s="247"/>
    </row>
    <row r="78" spans="1:5" ht="20.149999999999999" customHeight="1" x14ac:dyDescent="0.35">
      <c r="A78" s="144" t="s">
        <v>314</v>
      </c>
      <c r="B78" s="370" t="s">
        <v>315</v>
      </c>
      <c r="C78" s="371"/>
      <c r="D78" s="326">
        <v>0</v>
      </c>
      <c r="E78" s="247"/>
    </row>
    <row r="79" spans="1:5" ht="20.149999999999999" customHeight="1" x14ac:dyDescent="0.35">
      <c r="A79" s="169" t="s">
        <v>316</v>
      </c>
      <c r="B79" s="368" t="s">
        <v>317</v>
      </c>
      <c r="C79" s="369"/>
      <c r="D79" s="326">
        <v>358.97</v>
      </c>
      <c r="E79" s="247"/>
    </row>
    <row r="80" spans="1:5" ht="20.149999999999999" customHeight="1" x14ac:dyDescent="0.35">
      <c r="A80" s="368" t="s">
        <v>318</v>
      </c>
      <c r="B80" s="399"/>
      <c r="C80" s="399"/>
      <c r="D80" s="400"/>
      <c r="E80" s="401"/>
    </row>
    <row r="81" spans="1:5" ht="40" customHeight="1" x14ac:dyDescent="0.35">
      <c r="A81" s="144" t="s">
        <v>319</v>
      </c>
      <c r="B81" s="370" t="s">
        <v>320</v>
      </c>
      <c r="C81" s="371"/>
      <c r="D81" s="326">
        <v>-16.02</v>
      </c>
      <c r="E81" s="247"/>
    </row>
    <row r="82" spans="1:5" ht="80.150000000000006" customHeight="1" x14ac:dyDescent="0.35">
      <c r="A82" s="144" t="s">
        <v>321</v>
      </c>
      <c r="B82" s="370" t="s">
        <v>322</v>
      </c>
      <c r="C82" s="371"/>
      <c r="D82" s="326">
        <v>0</v>
      </c>
      <c r="E82" s="247"/>
    </row>
    <row r="83" spans="1:5" ht="80.150000000000006" customHeight="1" x14ac:dyDescent="0.35">
      <c r="A83" s="144" t="s">
        <v>323</v>
      </c>
      <c r="B83" s="370" t="s">
        <v>324</v>
      </c>
      <c r="C83" s="371"/>
      <c r="D83" s="326">
        <v>0</v>
      </c>
      <c r="E83" s="247"/>
    </row>
    <row r="84" spans="1:5" ht="20.149999999999999" customHeight="1" x14ac:dyDescent="0.35">
      <c r="A84" s="144" t="s">
        <v>325</v>
      </c>
      <c r="B84" s="370" t="s">
        <v>223</v>
      </c>
      <c r="C84" s="371"/>
      <c r="D84" s="326">
        <v>0</v>
      </c>
      <c r="E84" s="247"/>
    </row>
    <row r="85" spans="1:5" ht="80.150000000000006" customHeight="1" x14ac:dyDescent="0.35">
      <c r="A85" s="144" t="s">
        <v>326</v>
      </c>
      <c r="B85" s="370" t="s">
        <v>327</v>
      </c>
      <c r="C85" s="371"/>
      <c r="D85" s="326">
        <v>-0.38</v>
      </c>
      <c r="E85" s="247"/>
    </row>
    <row r="86" spans="1:5" ht="20.149999999999999" customHeight="1" x14ac:dyDescent="0.35">
      <c r="A86" s="144" t="s">
        <v>328</v>
      </c>
      <c r="B86" s="370" t="s">
        <v>223</v>
      </c>
      <c r="C86" s="371"/>
      <c r="D86" s="326">
        <v>0</v>
      </c>
      <c r="E86" s="247"/>
    </row>
    <row r="87" spans="1:5" ht="40" customHeight="1" x14ac:dyDescent="0.35">
      <c r="A87" s="144" t="s">
        <v>329</v>
      </c>
      <c r="B87" s="370" t="s">
        <v>330</v>
      </c>
      <c r="C87" s="371"/>
      <c r="D87" s="326">
        <v>0</v>
      </c>
      <c r="E87" s="247"/>
    </row>
    <row r="88" spans="1:5" ht="20.149999999999999" customHeight="1" x14ac:dyDescent="0.35">
      <c r="A88" s="144" t="s">
        <v>331</v>
      </c>
      <c r="B88" s="370" t="s">
        <v>332</v>
      </c>
      <c r="C88" s="371"/>
      <c r="D88" s="326">
        <v>0</v>
      </c>
      <c r="E88" s="247"/>
    </row>
    <row r="89" spans="1:5" ht="20.149999999999999" customHeight="1" x14ac:dyDescent="0.35">
      <c r="A89" s="169" t="s">
        <v>333</v>
      </c>
      <c r="B89" s="368" t="s">
        <v>334</v>
      </c>
      <c r="C89" s="369"/>
      <c r="D89" s="328">
        <v>-16.399999999999999</v>
      </c>
      <c r="E89" s="247"/>
    </row>
    <row r="90" spans="1:5" ht="20.149999999999999" customHeight="1" x14ac:dyDescent="0.35">
      <c r="A90" s="169" t="s">
        <v>335</v>
      </c>
      <c r="B90" s="368" t="s">
        <v>336</v>
      </c>
      <c r="C90" s="369"/>
      <c r="D90" s="328">
        <v>342.57</v>
      </c>
      <c r="E90" s="247"/>
    </row>
    <row r="91" spans="1:5" ht="20.149999999999999" customHeight="1" x14ac:dyDescent="0.35">
      <c r="A91" s="169" t="s">
        <v>337</v>
      </c>
      <c r="B91" s="368" t="s">
        <v>338</v>
      </c>
      <c r="C91" s="369"/>
      <c r="D91" s="328">
        <v>3775.86</v>
      </c>
      <c r="E91" s="247"/>
    </row>
    <row r="92" spans="1:5" ht="20.149999999999999" customHeight="1" x14ac:dyDescent="0.35">
      <c r="A92" s="169" t="s">
        <v>339</v>
      </c>
      <c r="B92" s="368" t="s">
        <v>340</v>
      </c>
      <c r="C92" s="369"/>
      <c r="D92" s="326">
        <v>18181.419999999998</v>
      </c>
      <c r="E92" s="247"/>
    </row>
    <row r="93" spans="1:5" ht="20.149999999999999" customHeight="1" x14ac:dyDescent="0.35">
      <c r="A93" s="368" t="s">
        <v>341</v>
      </c>
      <c r="B93" s="399"/>
      <c r="C93" s="399"/>
      <c r="D93" s="400"/>
      <c r="E93" s="401"/>
    </row>
    <row r="94" spans="1:5" ht="20.149999999999999" customHeight="1" x14ac:dyDescent="0.35">
      <c r="A94" s="144" t="s">
        <v>342</v>
      </c>
      <c r="B94" s="370" t="s">
        <v>343</v>
      </c>
      <c r="C94" s="371"/>
      <c r="D94" s="329">
        <v>0.186085</v>
      </c>
      <c r="E94" s="247"/>
    </row>
    <row r="95" spans="1:5" ht="20.149999999999999" customHeight="1" x14ac:dyDescent="0.35">
      <c r="A95" s="144" t="s">
        <v>344</v>
      </c>
      <c r="B95" s="370" t="s">
        <v>345</v>
      </c>
      <c r="C95" s="371"/>
      <c r="D95" s="329">
        <v>0.188835</v>
      </c>
      <c r="E95" s="247"/>
    </row>
    <row r="96" spans="1:5" ht="20.149999999999999" customHeight="1" x14ac:dyDescent="0.35">
      <c r="A96" s="144" t="s">
        <v>346</v>
      </c>
      <c r="B96" s="370" t="s">
        <v>347</v>
      </c>
      <c r="C96" s="371"/>
      <c r="D96" s="329">
        <v>0.207677</v>
      </c>
      <c r="E96" s="247"/>
    </row>
    <row r="97" spans="1:5" ht="100" customHeight="1" x14ac:dyDescent="0.35">
      <c r="A97" s="144" t="s">
        <v>348</v>
      </c>
      <c r="B97" s="370" t="s">
        <v>349</v>
      </c>
      <c r="C97" s="371"/>
      <c r="D97" s="330">
        <v>8.0812999999999996E-2</v>
      </c>
      <c r="E97" s="247"/>
    </row>
    <row r="98" spans="1:5" ht="20.149999999999999" customHeight="1" x14ac:dyDescent="0.35">
      <c r="A98" s="144" t="s">
        <v>350</v>
      </c>
      <c r="B98" s="160"/>
      <c r="C98" s="150" t="s">
        <v>351</v>
      </c>
      <c r="D98" s="329">
        <v>2.5000000000000001E-2</v>
      </c>
      <c r="E98" s="247"/>
    </row>
    <row r="99" spans="1:5" ht="20.149999999999999" customHeight="1" x14ac:dyDescent="0.35">
      <c r="A99" s="144" t="s">
        <v>352</v>
      </c>
      <c r="B99" s="160"/>
      <c r="C99" s="150" t="s">
        <v>353</v>
      </c>
      <c r="D99" s="329">
        <v>3.5300000000000002E-3</v>
      </c>
      <c r="E99" s="247"/>
    </row>
    <row r="100" spans="1:5" ht="20.149999999999999" customHeight="1" x14ac:dyDescent="0.35">
      <c r="A100" s="144" t="s">
        <v>354</v>
      </c>
      <c r="B100" s="160"/>
      <c r="C100" s="150" t="s">
        <v>355</v>
      </c>
      <c r="D100" s="329">
        <v>0</v>
      </c>
      <c r="E100" s="247"/>
    </row>
    <row r="101" spans="1:5" ht="40" customHeight="1" x14ac:dyDescent="0.35">
      <c r="A101" s="144" t="s">
        <v>356</v>
      </c>
      <c r="B101" s="160"/>
      <c r="C101" s="150" t="s">
        <v>357</v>
      </c>
      <c r="D101" s="329">
        <v>0</v>
      </c>
      <c r="E101" s="247"/>
    </row>
    <row r="102" spans="1:5" ht="40" customHeight="1" x14ac:dyDescent="0.35">
      <c r="A102" s="144" t="s">
        <v>358</v>
      </c>
      <c r="B102" s="160"/>
      <c r="C102" s="150" t="s">
        <v>359</v>
      </c>
      <c r="D102" s="329">
        <v>7.3130000000000001E-3</v>
      </c>
      <c r="E102" s="247"/>
    </row>
    <row r="103" spans="1:5" ht="40" customHeight="1" x14ac:dyDescent="0.35">
      <c r="A103" s="144" t="s">
        <v>360</v>
      </c>
      <c r="B103" s="368" t="s">
        <v>361</v>
      </c>
      <c r="C103" s="369"/>
      <c r="D103" s="329">
        <v>0.114677</v>
      </c>
      <c r="E103" s="247"/>
    </row>
    <row r="104" spans="1:5" ht="20.149999999999999" customHeight="1" x14ac:dyDescent="0.35">
      <c r="A104" s="368" t="s">
        <v>362</v>
      </c>
      <c r="B104" s="399"/>
      <c r="C104" s="399"/>
      <c r="D104" s="399"/>
      <c r="E104" s="369"/>
    </row>
    <row r="105" spans="1:5" ht="20.149999999999999" customHeight="1" x14ac:dyDescent="0.35">
      <c r="A105" s="144" t="s">
        <v>363</v>
      </c>
      <c r="B105" s="370" t="s">
        <v>223</v>
      </c>
      <c r="C105" s="371"/>
      <c r="D105" s="326">
        <v>0</v>
      </c>
      <c r="E105" s="16"/>
    </row>
    <row r="106" spans="1:5" ht="20.149999999999999" customHeight="1" x14ac:dyDescent="0.35">
      <c r="A106" s="144" t="s">
        <v>364</v>
      </c>
      <c r="B106" s="370" t="s">
        <v>223</v>
      </c>
      <c r="C106" s="371"/>
      <c r="D106" s="326">
        <v>0</v>
      </c>
      <c r="E106" s="16"/>
    </row>
    <row r="107" spans="1:5" ht="20.149999999999999" customHeight="1" x14ac:dyDescent="0.35">
      <c r="A107" s="144" t="s">
        <v>365</v>
      </c>
      <c r="B107" s="370" t="s">
        <v>223</v>
      </c>
      <c r="C107" s="371"/>
      <c r="D107" s="326">
        <v>0</v>
      </c>
      <c r="E107" s="16"/>
    </row>
    <row r="108" spans="1:5" ht="20.149999999999999" customHeight="1" x14ac:dyDescent="0.35">
      <c r="A108" s="368" t="s">
        <v>366</v>
      </c>
      <c r="B108" s="399"/>
      <c r="C108" s="399"/>
      <c r="D108" s="400"/>
      <c r="E108" s="401"/>
    </row>
    <row r="109" spans="1:5" ht="80.150000000000006" customHeight="1" x14ac:dyDescent="0.35">
      <c r="A109" s="144" t="s">
        <v>367</v>
      </c>
      <c r="B109" s="370" t="s">
        <v>368</v>
      </c>
      <c r="C109" s="371"/>
      <c r="D109" s="326">
        <v>101.96</v>
      </c>
      <c r="E109" s="16"/>
    </row>
    <row r="110" spans="1:5" ht="80.150000000000006" customHeight="1" x14ac:dyDescent="0.35">
      <c r="A110" s="144" t="s">
        <v>369</v>
      </c>
      <c r="B110" s="370" t="s">
        <v>370</v>
      </c>
      <c r="C110" s="371"/>
      <c r="D110" s="326">
        <v>364.58</v>
      </c>
      <c r="E110" s="16"/>
    </row>
    <row r="111" spans="1:5" ht="20.149999999999999" customHeight="1" x14ac:dyDescent="0.35">
      <c r="A111" s="144" t="s">
        <v>371</v>
      </c>
      <c r="B111" s="370" t="s">
        <v>223</v>
      </c>
      <c r="C111" s="371"/>
      <c r="D111" s="326">
        <v>0</v>
      </c>
      <c r="E111" s="16"/>
    </row>
    <row r="112" spans="1:5" ht="60" customHeight="1" x14ac:dyDescent="0.35">
      <c r="A112" s="144" t="s">
        <v>372</v>
      </c>
      <c r="B112" s="370" t="s">
        <v>373</v>
      </c>
      <c r="C112" s="371"/>
      <c r="D112" s="326">
        <v>1.52</v>
      </c>
      <c r="E112" s="16"/>
    </row>
    <row r="113" spans="1:5" ht="20.149999999999999" customHeight="1" x14ac:dyDescent="0.35">
      <c r="A113" s="368" t="s">
        <v>374</v>
      </c>
      <c r="B113" s="399"/>
      <c r="C113" s="399"/>
      <c r="D113" s="400"/>
      <c r="E113" s="401"/>
    </row>
    <row r="114" spans="1:5" ht="40" customHeight="1" x14ac:dyDescent="0.35">
      <c r="A114" s="144" t="s">
        <v>375</v>
      </c>
      <c r="B114" s="370" t="s">
        <v>376</v>
      </c>
      <c r="C114" s="371"/>
      <c r="D114" s="326">
        <v>0</v>
      </c>
      <c r="E114" s="16"/>
    </row>
    <row r="115" spans="1:5" ht="20.149999999999999" customHeight="1" x14ac:dyDescent="0.35">
      <c r="A115" s="144" t="s">
        <v>377</v>
      </c>
      <c r="B115" s="370" t="s">
        <v>378</v>
      </c>
      <c r="C115" s="371"/>
      <c r="D115" s="326">
        <v>209.19</v>
      </c>
      <c r="E115" s="16"/>
    </row>
    <row r="116" spans="1:5" ht="40" customHeight="1" x14ac:dyDescent="0.35">
      <c r="A116" s="144" t="s">
        <v>379</v>
      </c>
      <c r="B116" s="370" t="s">
        <v>380</v>
      </c>
      <c r="C116" s="371"/>
      <c r="D116" s="326">
        <v>0</v>
      </c>
      <c r="E116" s="16"/>
    </row>
    <row r="117" spans="1:5" ht="40" customHeight="1" x14ac:dyDescent="0.35">
      <c r="A117" s="144" t="s">
        <v>381</v>
      </c>
      <c r="B117" s="370" t="s">
        <v>382</v>
      </c>
      <c r="C117" s="371"/>
      <c r="D117" s="326">
        <v>0</v>
      </c>
      <c r="E117" s="16"/>
    </row>
    <row r="118" spans="1:5" ht="40" customHeight="1" x14ac:dyDescent="0.35">
      <c r="A118" s="368" t="s">
        <v>383</v>
      </c>
      <c r="B118" s="399"/>
      <c r="C118" s="399"/>
      <c r="D118" s="400"/>
      <c r="E118" s="401"/>
    </row>
    <row r="119" spans="1:5" ht="20.149999999999999" customHeight="1" x14ac:dyDescent="0.35">
      <c r="A119" s="144" t="s">
        <v>384</v>
      </c>
      <c r="B119" s="370" t="s">
        <v>385</v>
      </c>
      <c r="C119" s="371"/>
      <c r="D119" s="326">
        <v>0</v>
      </c>
      <c r="E119" s="16"/>
    </row>
    <row r="120" spans="1:5" ht="40" customHeight="1" x14ac:dyDescent="0.35">
      <c r="A120" s="144" t="s">
        <v>386</v>
      </c>
      <c r="B120" s="370" t="s">
        <v>387</v>
      </c>
      <c r="C120" s="371"/>
      <c r="D120" s="326">
        <v>0</v>
      </c>
      <c r="E120" s="16"/>
    </row>
    <row r="121" spans="1:5" ht="20.149999999999999" customHeight="1" x14ac:dyDescent="0.35">
      <c r="A121" s="144" t="s">
        <v>388</v>
      </c>
      <c r="B121" s="370" t="s">
        <v>389</v>
      </c>
      <c r="C121" s="371"/>
      <c r="D121" s="326">
        <v>0</v>
      </c>
      <c r="E121" s="16"/>
    </row>
    <row r="122" spans="1:5" ht="40" customHeight="1" x14ac:dyDescent="0.35">
      <c r="A122" s="144" t="s">
        <v>390</v>
      </c>
      <c r="B122" s="370" t="s">
        <v>391</v>
      </c>
      <c r="C122" s="371"/>
      <c r="D122" s="326">
        <v>0</v>
      </c>
      <c r="E122" s="16"/>
    </row>
    <row r="123" spans="1:5" ht="20.149999999999999" customHeight="1" x14ac:dyDescent="0.35">
      <c r="A123" s="144" t="s">
        <v>392</v>
      </c>
      <c r="B123" s="370" t="s">
        <v>393</v>
      </c>
      <c r="C123" s="371"/>
      <c r="D123" s="326">
        <v>0</v>
      </c>
      <c r="E123" s="16"/>
    </row>
    <row r="124" spans="1:5" ht="40" customHeight="1" x14ac:dyDescent="0.35">
      <c r="A124" s="144" t="s">
        <v>394</v>
      </c>
      <c r="B124" s="370" t="s">
        <v>395</v>
      </c>
      <c r="C124" s="371"/>
      <c r="D124" s="326">
        <v>0</v>
      </c>
      <c r="E124" s="16"/>
    </row>
  </sheetData>
  <mergeCells count="113">
    <mergeCell ref="D19:E19"/>
    <mergeCell ref="B8:C8"/>
    <mergeCell ref="B12:C12"/>
    <mergeCell ref="B13:C13"/>
    <mergeCell ref="B14:C14"/>
    <mergeCell ref="B15:C15"/>
    <mergeCell ref="A3:C3"/>
    <mergeCell ref="A6:C6"/>
    <mergeCell ref="A7:C7"/>
    <mergeCell ref="D7:E7"/>
    <mergeCell ref="B20:C20"/>
    <mergeCell ref="B21:C21"/>
    <mergeCell ref="B22:C22"/>
    <mergeCell ref="B23:C23"/>
    <mergeCell ref="B24:C24"/>
    <mergeCell ref="B16:C16"/>
    <mergeCell ref="B17:C17"/>
    <mergeCell ref="B18:C18"/>
    <mergeCell ref="A19:C19"/>
    <mergeCell ref="B30:C30"/>
    <mergeCell ref="B31:C31"/>
    <mergeCell ref="B32:C32"/>
    <mergeCell ref="B33:C33"/>
    <mergeCell ref="B34:C34"/>
    <mergeCell ref="B25:C25"/>
    <mergeCell ref="B26:C26"/>
    <mergeCell ref="B27:C27"/>
    <mergeCell ref="B28:C28"/>
    <mergeCell ref="B29:C29"/>
    <mergeCell ref="B45:C45"/>
    <mergeCell ref="B46:C46"/>
    <mergeCell ref="B47:C47"/>
    <mergeCell ref="B48:C48"/>
    <mergeCell ref="B49:C49"/>
    <mergeCell ref="B38:C38"/>
    <mergeCell ref="B39:C39"/>
    <mergeCell ref="B41:C41"/>
    <mergeCell ref="B43:C43"/>
    <mergeCell ref="B44:C44"/>
    <mergeCell ref="B56:C56"/>
    <mergeCell ref="B57:C57"/>
    <mergeCell ref="B59:C59"/>
    <mergeCell ref="A60:C60"/>
    <mergeCell ref="D60:E60"/>
    <mergeCell ref="A50:C50"/>
    <mergeCell ref="D50:E50"/>
    <mergeCell ref="B51:C51"/>
    <mergeCell ref="B54:C54"/>
    <mergeCell ref="B55:C55"/>
    <mergeCell ref="B66:C66"/>
    <mergeCell ref="B67:C67"/>
    <mergeCell ref="B68:C68"/>
    <mergeCell ref="B69:C69"/>
    <mergeCell ref="B70:C70"/>
    <mergeCell ref="B61:C61"/>
    <mergeCell ref="B62:C62"/>
    <mergeCell ref="B63:C63"/>
    <mergeCell ref="B64:C64"/>
    <mergeCell ref="B65:C65"/>
    <mergeCell ref="B75:C75"/>
    <mergeCell ref="B76:C76"/>
    <mergeCell ref="B78:C78"/>
    <mergeCell ref="B79:C79"/>
    <mergeCell ref="A80:C80"/>
    <mergeCell ref="A71:C71"/>
    <mergeCell ref="D71:E71"/>
    <mergeCell ref="B72:C72"/>
    <mergeCell ref="B73:C73"/>
    <mergeCell ref="B74:C74"/>
    <mergeCell ref="D93:E93"/>
    <mergeCell ref="B85:C85"/>
    <mergeCell ref="B86:C86"/>
    <mergeCell ref="B87:C87"/>
    <mergeCell ref="B88:C88"/>
    <mergeCell ref="B89:C89"/>
    <mergeCell ref="D80:E80"/>
    <mergeCell ref="B81:C81"/>
    <mergeCell ref="B82:C82"/>
    <mergeCell ref="B83:C83"/>
    <mergeCell ref="B84:C84"/>
    <mergeCell ref="B94:C94"/>
    <mergeCell ref="B95:C95"/>
    <mergeCell ref="B96:C96"/>
    <mergeCell ref="B97:C97"/>
    <mergeCell ref="B103:C103"/>
    <mergeCell ref="B90:C90"/>
    <mergeCell ref="B91:C91"/>
    <mergeCell ref="B92:C92"/>
    <mergeCell ref="A93:C93"/>
    <mergeCell ref="B109:C109"/>
    <mergeCell ref="B110:C110"/>
    <mergeCell ref="B111:C111"/>
    <mergeCell ref="B112:C112"/>
    <mergeCell ref="A113:C113"/>
    <mergeCell ref="A104:E104"/>
    <mergeCell ref="B105:C105"/>
    <mergeCell ref="B106:C106"/>
    <mergeCell ref="B107:C107"/>
    <mergeCell ref="A108:C108"/>
    <mergeCell ref="D108:E108"/>
    <mergeCell ref="B122:C122"/>
    <mergeCell ref="B123:C123"/>
    <mergeCell ref="B124:C124"/>
    <mergeCell ref="A118:C118"/>
    <mergeCell ref="D118:E118"/>
    <mergeCell ref="B119:C119"/>
    <mergeCell ref="B120:C120"/>
    <mergeCell ref="B121:C121"/>
    <mergeCell ref="D113:E113"/>
    <mergeCell ref="B114:C114"/>
    <mergeCell ref="B115:C115"/>
    <mergeCell ref="B116:C116"/>
    <mergeCell ref="B117:C1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35E78-C826-4E2F-BCF3-7763BC0DBEF6}">
  <sheetPr>
    <pageSetUpPr fitToPage="1"/>
  </sheetPr>
  <dimension ref="A1:E66"/>
  <sheetViews>
    <sheetView showGridLines="0" zoomScaleNormal="100" zoomScalePageLayoutView="90" workbookViewId="0"/>
  </sheetViews>
  <sheetFormatPr baseColWidth="10" defaultColWidth="9" defaultRowHeight="14.5" x14ac:dyDescent="0.35"/>
  <cols>
    <col min="1" max="2" width="9" style="68"/>
    <col min="3" max="3" width="53" style="68" customWidth="1"/>
    <col min="4" max="4" width="39.7265625" style="68" customWidth="1"/>
    <col min="5" max="5" width="20.453125" style="68" customWidth="1"/>
    <col min="6" max="16384" width="9" style="66"/>
  </cols>
  <sheetData>
    <row r="1" spans="2:5" x14ac:dyDescent="0.35">
      <c r="C1" s="248"/>
    </row>
    <row r="2" spans="2:5" x14ac:dyDescent="0.35">
      <c r="B2" s="72" t="s">
        <v>992</v>
      </c>
    </row>
    <row r="3" spans="2:5" x14ac:dyDescent="0.35">
      <c r="D3" s="98" t="s">
        <v>973</v>
      </c>
      <c r="E3" s="98" t="s">
        <v>975</v>
      </c>
    </row>
    <row r="4" spans="2:5" ht="26" x14ac:dyDescent="0.35">
      <c r="C4" s="73"/>
      <c r="D4" s="74" t="s">
        <v>993</v>
      </c>
      <c r="E4" s="74" t="s">
        <v>994</v>
      </c>
    </row>
    <row r="5" spans="2:5" x14ac:dyDescent="0.35">
      <c r="C5" s="73"/>
      <c r="D5" s="74" t="s">
        <v>995</v>
      </c>
      <c r="E5" s="74"/>
    </row>
    <row r="6" spans="2:5" ht="30" customHeight="1" x14ac:dyDescent="0.35">
      <c r="B6" s="405" t="s">
        <v>998</v>
      </c>
      <c r="C6" s="406"/>
      <c r="D6" s="406"/>
      <c r="E6" s="407"/>
    </row>
    <row r="7" spans="2:5" x14ac:dyDescent="0.35">
      <c r="B7" s="75">
        <v>1</v>
      </c>
      <c r="C7" s="71" t="s">
        <v>1001</v>
      </c>
      <c r="D7" s="322">
        <v>2836.2944597599999</v>
      </c>
      <c r="E7" s="98"/>
    </row>
    <row r="8" spans="2:5" x14ac:dyDescent="0.35">
      <c r="B8" s="75">
        <v>2</v>
      </c>
      <c r="C8" s="71" t="s">
        <v>1002</v>
      </c>
      <c r="D8" s="322">
        <v>817.55406406999998</v>
      </c>
      <c r="E8" s="98"/>
    </row>
    <row r="9" spans="2:5" x14ac:dyDescent="0.35">
      <c r="B9" s="75">
        <v>3</v>
      </c>
      <c r="C9" s="71" t="s">
        <v>1003</v>
      </c>
      <c r="D9" s="322">
        <v>20074.271877119998</v>
      </c>
      <c r="E9" s="98"/>
    </row>
    <row r="10" spans="2:5" x14ac:dyDescent="0.35">
      <c r="B10" s="75">
        <v>4</v>
      </c>
      <c r="C10" s="71" t="s">
        <v>1005</v>
      </c>
      <c r="D10" s="322">
        <v>30.917177979999998</v>
      </c>
      <c r="E10" s="98"/>
    </row>
    <row r="11" spans="2:5" x14ac:dyDescent="0.35">
      <c r="B11" s="75">
        <v>5</v>
      </c>
      <c r="C11" s="71" t="s">
        <v>1006</v>
      </c>
      <c r="D11" s="322">
        <v>3556.9949349499998</v>
      </c>
      <c r="E11" s="98"/>
    </row>
    <row r="12" spans="2:5" x14ac:dyDescent="0.35">
      <c r="B12" s="75">
        <v>6</v>
      </c>
      <c r="C12" s="71" t="s">
        <v>1272</v>
      </c>
      <c r="D12" s="322">
        <v>520.36412006</v>
      </c>
      <c r="E12" s="98"/>
    </row>
    <row r="13" spans="2:5" x14ac:dyDescent="0.35">
      <c r="B13" s="75">
        <v>7</v>
      </c>
      <c r="C13" s="71" t="s">
        <v>1273</v>
      </c>
      <c r="D13" s="322">
        <v>372.56166349</v>
      </c>
      <c r="E13" s="98"/>
    </row>
    <row r="14" spans="2:5" x14ac:dyDescent="0.35">
      <c r="B14" s="75">
        <v>8</v>
      </c>
      <c r="C14" s="71" t="s">
        <v>1274</v>
      </c>
      <c r="D14" s="322">
        <v>1469.5977033700001</v>
      </c>
      <c r="E14" s="98"/>
    </row>
    <row r="15" spans="2:5" x14ac:dyDescent="0.35">
      <c r="B15" s="75">
        <v>9</v>
      </c>
      <c r="C15" s="71" t="s">
        <v>1275</v>
      </c>
      <c r="D15" s="322">
        <v>1194.4714480299999</v>
      </c>
      <c r="E15" s="98"/>
    </row>
    <row r="16" spans="2:5" x14ac:dyDescent="0.35">
      <c r="B16" s="75">
        <v>10</v>
      </c>
      <c r="C16" s="71" t="s">
        <v>1276</v>
      </c>
      <c r="D16" s="322">
        <v>4.2742846700000001</v>
      </c>
      <c r="E16" s="98" t="s">
        <v>977</v>
      </c>
    </row>
    <row r="17" spans="2:5" x14ac:dyDescent="0.35">
      <c r="B17" s="75">
        <v>11</v>
      </c>
      <c r="C17" s="71" t="s">
        <v>877</v>
      </c>
      <c r="D17" s="322">
        <v>347.16185243000001</v>
      </c>
      <c r="E17" s="98"/>
    </row>
    <row r="18" spans="2:5" x14ac:dyDescent="0.35">
      <c r="B18" s="75">
        <v>12</v>
      </c>
      <c r="C18" s="71" t="s">
        <v>1277</v>
      </c>
      <c r="D18" s="322">
        <v>69.045182620000006</v>
      </c>
      <c r="E18" s="98"/>
    </row>
    <row r="19" spans="2:5" x14ac:dyDescent="0.35">
      <c r="B19" s="75">
        <v>13</v>
      </c>
      <c r="C19" s="71" t="s">
        <v>1278</v>
      </c>
      <c r="D19" s="322">
        <v>278.11666981000002</v>
      </c>
      <c r="E19" s="98"/>
    </row>
    <row r="20" spans="2:5" x14ac:dyDescent="0.35">
      <c r="B20" s="75">
        <v>14</v>
      </c>
      <c r="C20" s="76" t="s">
        <v>1008</v>
      </c>
      <c r="D20" s="322">
        <v>167.00271373000004</v>
      </c>
      <c r="E20" s="98"/>
    </row>
    <row r="21" spans="2:5" x14ac:dyDescent="0.35">
      <c r="B21" s="75">
        <v>15</v>
      </c>
      <c r="C21" s="76" t="s">
        <v>1279</v>
      </c>
      <c r="D21" s="322">
        <v>1.6055256100000002</v>
      </c>
      <c r="E21" s="98" t="s">
        <v>978</v>
      </c>
    </row>
    <row r="22" spans="2:5" ht="26" x14ac:dyDescent="0.35">
      <c r="B22" s="75">
        <v>16</v>
      </c>
      <c r="C22" s="76" t="s">
        <v>1280</v>
      </c>
      <c r="D22" s="322">
        <v>25.932890670000003</v>
      </c>
      <c r="E22" s="98"/>
    </row>
    <row r="23" spans="2:5" x14ac:dyDescent="0.35">
      <c r="B23" s="75">
        <v>17</v>
      </c>
      <c r="C23" s="71" t="s">
        <v>1281</v>
      </c>
      <c r="D23" s="322">
        <v>139.46429745000006</v>
      </c>
      <c r="E23" s="98"/>
    </row>
    <row r="24" spans="2:5" x14ac:dyDescent="0.35">
      <c r="B24" s="75">
        <v>18</v>
      </c>
      <c r="C24" s="77" t="s">
        <v>996</v>
      </c>
      <c r="D24" s="323">
        <v>27834.471364709996</v>
      </c>
      <c r="E24" s="98"/>
    </row>
    <row r="25" spans="2:5" ht="30" customHeight="1" x14ac:dyDescent="0.35">
      <c r="B25" s="405" t="s">
        <v>999</v>
      </c>
      <c r="C25" s="406"/>
      <c r="D25" s="406"/>
      <c r="E25" s="407"/>
    </row>
    <row r="26" spans="2:5" x14ac:dyDescent="0.35">
      <c r="B26" s="75">
        <v>1</v>
      </c>
      <c r="C26" s="71" t="s">
        <v>1282</v>
      </c>
      <c r="D26" s="322">
        <v>4046.3884596000003</v>
      </c>
      <c r="E26" s="98"/>
    </row>
    <row r="27" spans="2:5" x14ac:dyDescent="0.35">
      <c r="B27" s="75">
        <v>2</v>
      </c>
      <c r="C27" s="71" t="s">
        <v>1283</v>
      </c>
      <c r="D27" s="322">
        <v>3405.1153788000001</v>
      </c>
      <c r="E27" s="98"/>
    </row>
    <row r="28" spans="2:5" x14ac:dyDescent="0.35">
      <c r="B28" s="75">
        <v>3</v>
      </c>
      <c r="C28" s="71" t="s">
        <v>1284</v>
      </c>
      <c r="D28" s="322">
        <v>641.2730808</v>
      </c>
      <c r="E28" s="98"/>
    </row>
    <row r="29" spans="2:5" x14ac:dyDescent="0.35">
      <c r="B29" s="75">
        <v>4</v>
      </c>
      <c r="C29" s="71" t="s">
        <v>1010</v>
      </c>
      <c r="D29" s="322">
        <v>15756.1316283</v>
      </c>
      <c r="E29" s="98"/>
    </row>
    <row r="30" spans="2:5" x14ac:dyDescent="0.35">
      <c r="B30" s="75">
        <v>5</v>
      </c>
      <c r="C30" s="71" t="s">
        <v>1011</v>
      </c>
      <c r="D30" s="322">
        <v>2842.1373475500004</v>
      </c>
      <c r="E30" s="98"/>
    </row>
    <row r="31" spans="2:5" x14ac:dyDescent="0.35">
      <c r="B31" s="75">
        <v>6</v>
      </c>
      <c r="C31" s="71" t="s">
        <v>1012</v>
      </c>
      <c r="D31" s="322">
        <v>308.12375420999996</v>
      </c>
      <c r="E31" s="98"/>
    </row>
    <row r="32" spans="2:5" x14ac:dyDescent="0.35">
      <c r="B32" s="75">
        <v>7</v>
      </c>
      <c r="C32" s="71" t="s">
        <v>1013</v>
      </c>
      <c r="D32" s="322">
        <v>491.56293939</v>
      </c>
      <c r="E32" s="98"/>
    </row>
    <row r="33" spans="2:5" x14ac:dyDescent="0.35">
      <c r="B33" s="75">
        <v>8</v>
      </c>
      <c r="C33" s="71" t="s">
        <v>1285</v>
      </c>
      <c r="D33" s="322">
        <v>35.020468430000001</v>
      </c>
      <c r="E33" s="98"/>
    </row>
    <row r="34" spans="2:5" x14ac:dyDescent="0.35">
      <c r="B34" s="75">
        <v>9</v>
      </c>
      <c r="C34" s="71" t="s">
        <v>1286</v>
      </c>
      <c r="D34" s="322">
        <v>44.646607730000007</v>
      </c>
      <c r="E34" s="98"/>
    </row>
    <row r="35" spans="2:5" x14ac:dyDescent="0.35">
      <c r="B35" s="75">
        <v>10</v>
      </c>
      <c r="C35" s="71" t="s">
        <v>1287</v>
      </c>
      <c r="D35" s="322">
        <v>25.688495629999998</v>
      </c>
      <c r="E35" s="98"/>
    </row>
    <row r="36" spans="2:5" x14ac:dyDescent="0.35">
      <c r="B36" s="75">
        <v>11</v>
      </c>
      <c r="C36" s="76" t="s">
        <v>1288</v>
      </c>
      <c r="D36" s="322">
        <v>18.958112100000001</v>
      </c>
      <c r="E36" s="98"/>
    </row>
    <row r="37" spans="2:5" ht="26" x14ac:dyDescent="0.35">
      <c r="B37" s="75">
        <v>12</v>
      </c>
      <c r="C37" s="76" t="s">
        <v>1289</v>
      </c>
      <c r="D37" s="322">
        <v>119.24796311000001</v>
      </c>
      <c r="E37" s="98"/>
    </row>
    <row r="38" spans="2:5" x14ac:dyDescent="0.35">
      <c r="B38" s="75">
        <v>13</v>
      </c>
      <c r="C38" s="76" t="s">
        <v>1290</v>
      </c>
      <c r="D38" s="322">
        <v>292.64790012000003</v>
      </c>
      <c r="E38" s="98"/>
    </row>
    <row r="39" spans="2:5" x14ac:dyDescent="0.35">
      <c r="B39" s="75">
        <v>14</v>
      </c>
      <c r="C39" s="71" t="s">
        <v>1014</v>
      </c>
      <c r="D39" s="322">
        <v>527.05417103000002</v>
      </c>
      <c r="E39" s="98"/>
    </row>
    <row r="40" spans="2:5" x14ac:dyDescent="0.35">
      <c r="B40" s="75">
        <v>15</v>
      </c>
      <c r="C40" s="77" t="s">
        <v>1291</v>
      </c>
      <c r="D40" s="323">
        <v>23971.398300079996</v>
      </c>
      <c r="E40" s="98"/>
    </row>
    <row r="41" spans="2:5" ht="26" x14ac:dyDescent="0.35">
      <c r="B41" s="78" t="s">
        <v>997</v>
      </c>
      <c r="C41" s="79"/>
      <c r="D41" s="80"/>
      <c r="E41" s="81"/>
    </row>
    <row r="42" spans="2:5" x14ac:dyDescent="0.35">
      <c r="B42" s="101">
        <v>1</v>
      </c>
      <c r="C42" s="102" t="s">
        <v>1292</v>
      </c>
      <c r="D42" s="322">
        <v>3804.3901821700006</v>
      </c>
      <c r="E42" s="132"/>
    </row>
    <row r="43" spans="2:5" x14ac:dyDescent="0.35">
      <c r="B43" s="101">
        <v>2</v>
      </c>
      <c r="C43" s="103" t="s">
        <v>1293</v>
      </c>
      <c r="D43" s="322">
        <v>105.91890600000001</v>
      </c>
      <c r="E43" s="132" t="s">
        <v>973</v>
      </c>
    </row>
    <row r="44" spans="2:5" x14ac:dyDescent="0.35">
      <c r="B44" s="101">
        <v>3</v>
      </c>
      <c r="C44" s="103" t="s">
        <v>1294</v>
      </c>
      <c r="D44" s="322">
        <v>505.52325605999999</v>
      </c>
      <c r="E44" s="132" t="s">
        <v>973</v>
      </c>
    </row>
    <row r="45" spans="2:5" x14ac:dyDescent="0.35">
      <c r="B45" s="101">
        <v>4</v>
      </c>
      <c r="C45" s="103" t="s">
        <v>1295</v>
      </c>
      <c r="D45" s="322">
        <v>505.52325605999999</v>
      </c>
      <c r="E45" s="132"/>
    </row>
    <row r="46" spans="2:5" x14ac:dyDescent="0.35">
      <c r="B46" s="101">
        <v>5</v>
      </c>
      <c r="C46" s="103" t="s">
        <v>1296</v>
      </c>
      <c r="D46" s="322">
        <v>0</v>
      </c>
      <c r="E46" s="132"/>
    </row>
    <row r="47" spans="2:5" x14ac:dyDescent="0.35">
      <c r="B47" s="101">
        <v>6</v>
      </c>
      <c r="C47" s="103" t="s">
        <v>1297</v>
      </c>
      <c r="D47" s="322">
        <v>2651.8854679500005</v>
      </c>
      <c r="E47" s="132" t="s">
        <v>974</v>
      </c>
    </row>
    <row r="48" spans="2:5" x14ac:dyDescent="0.35">
      <c r="B48" s="101">
        <v>7</v>
      </c>
      <c r="C48" s="103" t="s">
        <v>1298</v>
      </c>
      <c r="D48" s="322">
        <v>5.7109690300000002</v>
      </c>
      <c r="E48" s="132"/>
    </row>
    <row r="49" spans="2:5" x14ac:dyDescent="0.35">
      <c r="B49" s="101">
        <v>8</v>
      </c>
      <c r="C49" s="103" t="s">
        <v>1299</v>
      </c>
      <c r="D49" s="322">
        <v>2464.5507481799996</v>
      </c>
      <c r="E49" s="132"/>
    </row>
    <row r="50" spans="2:5" x14ac:dyDescent="0.35">
      <c r="B50" s="101">
        <v>9</v>
      </c>
      <c r="C50" s="103" t="s">
        <v>1300</v>
      </c>
      <c r="D50" s="322">
        <v>12.532289130000001</v>
      </c>
      <c r="E50" s="132"/>
    </row>
    <row r="51" spans="2:5" x14ac:dyDescent="0.35">
      <c r="B51" s="101">
        <v>10</v>
      </c>
      <c r="C51" s="103" t="s">
        <v>1301</v>
      </c>
      <c r="D51" s="322">
        <v>169.09146161000004</v>
      </c>
      <c r="E51" s="132"/>
    </row>
    <row r="52" spans="2:5" x14ac:dyDescent="0.35">
      <c r="B52" s="101">
        <v>11</v>
      </c>
      <c r="C52" s="103" t="s">
        <v>1302</v>
      </c>
      <c r="D52" s="322">
        <v>249.26119426</v>
      </c>
      <c r="E52" s="132" t="s">
        <v>974</v>
      </c>
    </row>
    <row r="53" spans="2:5" x14ac:dyDescent="0.35">
      <c r="B53" s="101">
        <v>12</v>
      </c>
      <c r="C53" s="103" t="s">
        <v>1303</v>
      </c>
      <c r="D53" s="322">
        <v>1.87202807</v>
      </c>
      <c r="E53" s="132"/>
    </row>
    <row r="54" spans="2:5" x14ac:dyDescent="0.35">
      <c r="B54" s="101">
        <v>13</v>
      </c>
      <c r="C54" s="103" t="s">
        <v>1304</v>
      </c>
      <c r="D54" s="322">
        <v>177.63638285999997</v>
      </c>
      <c r="E54" s="132"/>
    </row>
    <row r="55" spans="2:5" x14ac:dyDescent="0.35">
      <c r="B55" s="101">
        <v>14</v>
      </c>
      <c r="C55" s="103" t="s">
        <v>1305</v>
      </c>
      <c r="D55" s="322">
        <v>167.92650119000001</v>
      </c>
      <c r="E55" s="132" t="s">
        <v>976</v>
      </c>
    </row>
    <row r="56" spans="2:5" x14ac:dyDescent="0.35">
      <c r="B56" s="101">
        <v>15</v>
      </c>
      <c r="C56" s="103" t="s">
        <v>1306</v>
      </c>
      <c r="D56" s="322">
        <v>9.7098816700000015</v>
      </c>
      <c r="E56" s="132"/>
    </row>
    <row r="57" spans="2:5" x14ac:dyDescent="0.35">
      <c r="B57" s="101">
        <v>16</v>
      </c>
      <c r="C57" s="103" t="s">
        <v>1307</v>
      </c>
      <c r="D57" s="322">
        <v>112.29294697</v>
      </c>
      <c r="E57" s="132" t="s">
        <v>975</v>
      </c>
    </row>
    <row r="58" spans="2:5" x14ac:dyDescent="0.35">
      <c r="B58" s="101">
        <v>17</v>
      </c>
      <c r="C58" s="103" t="s">
        <v>1308</v>
      </c>
      <c r="D58" s="322">
        <v>-39.400665920000002</v>
      </c>
      <c r="E58" s="132"/>
    </row>
    <row r="59" spans="2:5" x14ac:dyDescent="0.35">
      <c r="B59" s="101">
        <v>18</v>
      </c>
      <c r="C59" s="103" t="s">
        <v>1309</v>
      </c>
      <c r="D59" s="322">
        <v>25.80873455</v>
      </c>
      <c r="E59" s="132" t="s">
        <v>979</v>
      </c>
    </row>
    <row r="60" spans="2:5" x14ac:dyDescent="0.35">
      <c r="B60" s="101">
        <v>19</v>
      </c>
      <c r="C60" s="103" t="s">
        <v>1310</v>
      </c>
      <c r="D60" s="322">
        <v>124.40054517</v>
      </c>
      <c r="E60" s="132"/>
    </row>
    <row r="61" spans="2:5" x14ac:dyDescent="0.35">
      <c r="B61" s="101">
        <v>20</v>
      </c>
      <c r="C61" s="103" t="s">
        <v>1311</v>
      </c>
      <c r="D61" s="322">
        <v>0.78798138000000006</v>
      </c>
      <c r="E61" s="132"/>
    </row>
    <row r="62" spans="2:5" x14ac:dyDescent="0.35">
      <c r="B62" s="101">
        <v>21</v>
      </c>
      <c r="C62" s="102" t="s">
        <v>1545</v>
      </c>
      <c r="D62" s="322">
        <v>0.69635179000000003</v>
      </c>
      <c r="E62" s="132"/>
    </row>
    <row r="63" spans="2:5" x14ac:dyDescent="0.35">
      <c r="B63" s="104">
        <v>22</v>
      </c>
      <c r="C63" s="102" t="s">
        <v>1312</v>
      </c>
      <c r="D63" s="322">
        <v>8.6828824600000001</v>
      </c>
      <c r="E63" s="132"/>
    </row>
    <row r="64" spans="2:5" x14ac:dyDescent="0.35">
      <c r="B64" s="104">
        <v>23</v>
      </c>
      <c r="C64" s="102" t="s">
        <v>1313</v>
      </c>
      <c r="D64" s="322">
        <v>50</v>
      </c>
      <c r="E64" s="132" t="s">
        <v>1000</v>
      </c>
    </row>
    <row r="65" spans="2:5" x14ac:dyDescent="0.35">
      <c r="B65" s="105">
        <v>24</v>
      </c>
      <c r="C65" s="106" t="s">
        <v>1546</v>
      </c>
      <c r="D65" s="323">
        <v>3863.0730646300003</v>
      </c>
      <c r="E65" s="132"/>
    </row>
    <row r="66" spans="2:5" x14ac:dyDescent="0.35">
      <c r="B66" s="105">
        <v>25</v>
      </c>
      <c r="C66" s="106" t="s">
        <v>1547</v>
      </c>
      <c r="D66" s="323">
        <v>27834.47136471</v>
      </c>
      <c r="E66" s="132"/>
    </row>
  </sheetData>
  <mergeCells count="2">
    <mergeCell ref="B6:E6"/>
    <mergeCell ref="B25:E25"/>
  </mergeCells>
  <pageMargins left="0.7" right="0.7" top="0.75" bottom="0.75" header="0.3" footer="0.3"/>
  <pageSetup paperSize="9" scale="46" orientation="landscape" r:id="rId1"/>
  <headerFooter>
    <oddHeader>&amp;CEN
Annex VII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7B0FF-BF24-4B80-B6C9-658DFFD5DB96}">
  <sheetPr>
    <pageSetUpPr fitToPage="1"/>
  </sheetPr>
  <dimension ref="A1:AC5830"/>
  <sheetViews>
    <sheetView showGridLines="0" zoomScaleNormal="100" zoomScalePageLayoutView="90" workbookViewId="0"/>
  </sheetViews>
  <sheetFormatPr baseColWidth="10" defaultColWidth="9" defaultRowHeight="14.5" x14ac:dyDescent="0.35"/>
  <cols>
    <col min="1" max="2" width="9" style="68"/>
    <col min="3" max="3" width="117.453125" style="68" customWidth="1"/>
    <col min="4" max="4" width="36.1796875" style="68" bestFit="1" customWidth="1"/>
    <col min="5" max="5" width="25.26953125" style="68" bestFit="1" customWidth="1"/>
    <col min="6" max="7" width="25.7265625" style="68" bestFit="1" customWidth="1"/>
    <col min="8" max="8" width="26.453125" style="68" bestFit="1" customWidth="1"/>
    <col min="9" max="12" width="25.26953125" style="68" bestFit="1" customWidth="1"/>
    <col min="13" max="13" width="25.26953125" style="197" bestFit="1" customWidth="1"/>
    <col min="14" max="24" width="25.26953125" style="68" bestFit="1" customWidth="1"/>
    <col min="25" max="29" width="25.26953125" style="198" bestFit="1" customWidth="1"/>
    <col min="30" max="16384" width="9" style="66"/>
  </cols>
  <sheetData>
    <row r="1" spans="2:29" x14ac:dyDescent="0.35">
      <c r="M1" s="68"/>
      <c r="Y1" s="68"/>
      <c r="Z1" s="68"/>
      <c r="AA1" s="68"/>
      <c r="AB1" s="68"/>
      <c r="AC1" s="68"/>
    </row>
    <row r="2" spans="2:29" x14ac:dyDescent="0.35">
      <c r="B2" s="70" t="s">
        <v>1522</v>
      </c>
      <c r="M2" s="68"/>
      <c r="Y2" s="68"/>
      <c r="Z2" s="68"/>
      <c r="AA2" s="68"/>
      <c r="AB2" s="68"/>
      <c r="AC2" s="68"/>
    </row>
    <row r="3" spans="2:29" x14ac:dyDescent="0.35">
      <c r="L3" s="356"/>
      <c r="M3" s="68"/>
      <c r="Y3" s="68"/>
      <c r="Z3" s="356"/>
      <c r="AA3" s="356"/>
      <c r="AB3" s="356"/>
      <c r="AC3" s="356"/>
    </row>
    <row r="4" spans="2:29" ht="27" customHeight="1" x14ac:dyDescent="0.35">
      <c r="C4" s="199"/>
      <c r="D4" s="408" t="s">
        <v>1466</v>
      </c>
      <c r="E4" s="409"/>
      <c r="F4" s="408" t="s">
        <v>1465</v>
      </c>
      <c r="G4" s="409"/>
      <c r="H4" s="412" t="s">
        <v>1464</v>
      </c>
      <c r="I4" s="413"/>
      <c r="J4" s="413"/>
      <c r="K4" s="413"/>
      <c r="L4" s="413"/>
      <c r="M4" s="413"/>
      <c r="N4" s="413"/>
      <c r="O4" s="413"/>
      <c r="P4" s="413"/>
      <c r="Q4" s="413"/>
      <c r="R4" s="413"/>
      <c r="S4" s="413"/>
      <c r="T4" s="413"/>
      <c r="U4" s="413"/>
      <c r="V4" s="413"/>
      <c r="W4" s="413"/>
      <c r="X4" s="413"/>
      <c r="Y4" s="413"/>
      <c r="Z4" s="413"/>
      <c r="AA4" s="414"/>
      <c r="AB4" s="414"/>
      <c r="AC4" s="415"/>
    </row>
    <row r="5" spans="2:29" ht="26.5" x14ac:dyDescent="0.35">
      <c r="B5" s="410" t="s">
        <v>1521</v>
      </c>
      <c r="C5" s="411"/>
      <c r="D5" s="200" t="s">
        <v>1520</v>
      </c>
      <c r="E5" s="201" t="s">
        <v>1519</v>
      </c>
      <c r="F5" s="202" t="s">
        <v>1518</v>
      </c>
      <c r="G5" s="202" t="s">
        <v>1517</v>
      </c>
      <c r="H5" s="202" t="s">
        <v>1516</v>
      </c>
      <c r="I5" s="202" t="s">
        <v>1515</v>
      </c>
      <c r="J5" s="202" t="s">
        <v>1514</v>
      </c>
      <c r="K5" s="202" t="s">
        <v>1513</v>
      </c>
      <c r="L5" s="203" t="s">
        <v>1512</v>
      </c>
      <c r="M5" s="203" t="s">
        <v>1511</v>
      </c>
      <c r="N5" s="203" t="s">
        <v>1510</v>
      </c>
      <c r="O5" s="203" t="s">
        <v>1509</v>
      </c>
      <c r="P5" s="203" t="s">
        <v>1508</v>
      </c>
      <c r="Q5" s="203" t="s">
        <v>1507</v>
      </c>
      <c r="R5" s="203" t="s">
        <v>1506</v>
      </c>
      <c r="S5" s="203" t="s">
        <v>1505</v>
      </c>
      <c r="T5" s="203" t="s">
        <v>1504</v>
      </c>
      <c r="U5" s="203" t="s">
        <v>1503</v>
      </c>
      <c r="V5" s="203" t="s">
        <v>1502</v>
      </c>
      <c r="W5" s="203" t="s">
        <v>1501</v>
      </c>
      <c r="X5" s="203" t="s">
        <v>1500</v>
      </c>
      <c r="Y5" s="202" t="s">
        <v>1549</v>
      </c>
      <c r="Z5" s="202" t="s">
        <v>1554</v>
      </c>
      <c r="AA5" s="202" t="s">
        <v>1604</v>
      </c>
      <c r="AB5" s="202" t="s">
        <v>1605</v>
      </c>
      <c r="AC5" s="202" t="s">
        <v>1607</v>
      </c>
    </row>
    <row r="6" spans="2:29" x14ac:dyDescent="0.35">
      <c r="B6" s="134">
        <v>1</v>
      </c>
      <c r="C6" s="204" t="s">
        <v>1499</v>
      </c>
      <c r="D6" s="205" t="s">
        <v>1498</v>
      </c>
      <c r="E6" s="205" t="s">
        <v>1498</v>
      </c>
      <c r="F6" s="205" t="s">
        <v>1498</v>
      </c>
      <c r="G6" s="205" t="s">
        <v>1498</v>
      </c>
      <c r="H6" s="205" t="s">
        <v>1498</v>
      </c>
      <c r="I6" s="205" t="s">
        <v>1498</v>
      </c>
      <c r="J6" s="205" t="s">
        <v>1498</v>
      </c>
      <c r="K6" s="205" t="s">
        <v>1498</v>
      </c>
      <c r="L6" s="206" t="s">
        <v>1498</v>
      </c>
      <c r="M6" s="205" t="s">
        <v>1498</v>
      </c>
      <c r="N6" s="205" t="s">
        <v>1498</v>
      </c>
      <c r="O6" s="205" t="s">
        <v>1498</v>
      </c>
      <c r="P6" s="205" t="s">
        <v>1498</v>
      </c>
      <c r="Q6" s="205" t="s">
        <v>1498</v>
      </c>
      <c r="R6" s="205" t="s">
        <v>1498</v>
      </c>
      <c r="S6" s="205" t="s">
        <v>1498</v>
      </c>
      <c r="T6" s="205" t="s">
        <v>1498</v>
      </c>
      <c r="U6" s="205" t="s">
        <v>1498</v>
      </c>
      <c r="V6" s="205" t="s">
        <v>1498</v>
      </c>
      <c r="W6" s="205" t="s">
        <v>1498</v>
      </c>
      <c r="X6" s="205" t="s">
        <v>1498</v>
      </c>
      <c r="Y6" s="205" t="s">
        <v>1498</v>
      </c>
      <c r="Z6" s="205" t="s">
        <v>1498</v>
      </c>
      <c r="AA6" s="205" t="s">
        <v>1498</v>
      </c>
      <c r="AB6" s="205" t="s">
        <v>1498</v>
      </c>
      <c r="AC6" s="205" t="s">
        <v>1498</v>
      </c>
    </row>
    <row r="7" spans="2:29" x14ac:dyDescent="0.35">
      <c r="B7" s="98">
        <v>2</v>
      </c>
      <c r="C7" s="207" t="s">
        <v>1497</v>
      </c>
      <c r="D7" s="205" t="s">
        <v>1496</v>
      </c>
      <c r="E7" s="205" t="s">
        <v>1496</v>
      </c>
      <c r="F7" s="205" t="s">
        <v>1495</v>
      </c>
      <c r="G7" s="205" t="s">
        <v>1494</v>
      </c>
      <c r="H7" s="205" t="s">
        <v>1493</v>
      </c>
      <c r="I7" s="205" t="s">
        <v>1492</v>
      </c>
      <c r="J7" s="205" t="s">
        <v>1491</v>
      </c>
      <c r="K7" s="205" t="s">
        <v>1490</v>
      </c>
      <c r="L7" s="206" t="s">
        <v>1489</v>
      </c>
      <c r="M7" s="205" t="s">
        <v>1488</v>
      </c>
      <c r="N7" s="205" t="s">
        <v>1487</v>
      </c>
      <c r="O7" s="208" t="s">
        <v>1486</v>
      </c>
      <c r="P7" s="208" t="s">
        <v>1485</v>
      </c>
      <c r="Q7" s="208" t="s">
        <v>1484</v>
      </c>
      <c r="R7" s="209" t="s">
        <v>1483</v>
      </c>
      <c r="S7" s="205" t="s">
        <v>1482</v>
      </c>
      <c r="T7" s="208" t="s">
        <v>1481</v>
      </c>
      <c r="U7" s="205" t="s">
        <v>1480</v>
      </c>
      <c r="V7" s="209" t="s">
        <v>1479</v>
      </c>
      <c r="W7" s="209" t="s">
        <v>1478</v>
      </c>
      <c r="X7" s="208" t="s">
        <v>1477</v>
      </c>
      <c r="Y7" s="209" t="s">
        <v>1550</v>
      </c>
      <c r="Z7" s="209" t="s">
        <v>1555</v>
      </c>
      <c r="AA7" s="209" t="s">
        <v>1603</v>
      </c>
      <c r="AB7" s="209" t="s">
        <v>1602</v>
      </c>
      <c r="AC7" s="209" t="s">
        <v>1606</v>
      </c>
    </row>
    <row r="8" spans="2:29" x14ac:dyDescent="0.35">
      <c r="B8" s="98" t="s">
        <v>1476</v>
      </c>
      <c r="C8" s="207" t="s">
        <v>1475</v>
      </c>
      <c r="D8" s="205" t="s">
        <v>1473</v>
      </c>
      <c r="E8" s="205" t="s">
        <v>1473</v>
      </c>
      <c r="F8" s="205" t="s">
        <v>1473</v>
      </c>
      <c r="G8" s="205" t="s">
        <v>1473</v>
      </c>
      <c r="H8" s="205" t="s">
        <v>1473</v>
      </c>
      <c r="I8" s="205" t="s">
        <v>1473</v>
      </c>
      <c r="J8" s="205" t="s">
        <v>1473</v>
      </c>
      <c r="K8" s="205" t="s">
        <v>1473</v>
      </c>
      <c r="L8" s="206" t="s">
        <v>1473</v>
      </c>
      <c r="M8" s="205" t="s">
        <v>1473</v>
      </c>
      <c r="N8" s="205" t="s">
        <v>1473</v>
      </c>
      <c r="O8" s="205" t="s">
        <v>1473</v>
      </c>
      <c r="P8" s="205" t="s">
        <v>1473</v>
      </c>
      <c r="Q8" s="205" t="s">
        <v>1473</v>
      </c>
      <c r="R8" s="205" t="s">
        <v>1473</v>
      </c>
      <c r="S8" s="205" t="s">
        <v>1474</v>
      </c>
      <c r="T8" s="205" t="s">
        <v>1473</v>
      </c>
      <c r="U8" s="205" t="s">
        <v>1473</v>
      </c>
      <c r="V8" s="205" t="s">
        <v>1473</v>
      </c>
      <c r="W8" s="205" t="s">
        <v>1473</v>
      </c>
      <c r="X8" s="205" t="s">
        <v>1473</v>
      </c>
      <c r="Y8" s="205" t="s">
        <v>1473</v>
      </c>
      <c r="Z8" s="205" t="s">
        <v>1473</v>
      </c>
      <c r="AA8" s="205" t="s">
        <v>1473</v>
      </c>
      <c r="AB8" s="205" t="s">
        <v>1473</v>
      </c>
      <c r="AC8" s="205" t="s">
        <v>1473</v>
      </c>
    </row>
    <row r="9" spans="2:29" x14ac:dyDescent="0.35">
      <c r="B9" s="98">
        <v>3</v>
      </c>
      <c r="C9" s="207" t="s">
        <v>1472</v>
      </c>
      <c r="D9" s="205" t="s">
        <v>1190</v>
      </c>
      <c r="E9" s="205" t="s">
        <v>1190</v>
      </c>
      <c r="F9" s="205" t="s">
        <v>1190</v>
      </c>
      <c r="G9" s="205" t="s">
        <v>1190</v>
      </c>
      <c r="H9" s="205" t="s">
        <v>1190</v>
      </c>
      <c r="I9" s="205" t="s">
        <v>1190</v>
      </c>
      <c r="J9" s="205" t="s">
        <v>1190</v>
      </c>
      <c r="K9" s="205" t="s">
        <v>1190</v>
      </c>
      <c r="L9" s="206" t="s">
        <v>1190</v>
      </c>
      <c r="M9" s="205" t="s">
        <v>1190</v>
      </c>
      <c r="N9" s="205" t="s">
        <v>1190</v>
      </c>
      <c r="O9" s="205" t="s">
        <v>1190</v>
      </c>
      <c r="P9" s="205" t="s">
        <v>1190</v>
      </c>
      <c r="Q9" s="205" t="s">
        <v>1190</v>
      </c>
      <c r="R9" s="205" t="s">
        <v>1190</v>
      </c>
      <c r="S9" s="205" t="s">
        <v>1190</v>
      </c>
      <c r="T9" s="205" t="s">
        <v>1190</v>
      </c>
      <c r="U9" s="205" t="s">
        <v>1190</v>
      </c>
      <c r="V9" s="205" t="s">
        <v>1190</v>
      </c>
      <c r="W9" s="205" t="s">
        <v>1190</v>
      </c>
      <c r="X9" s="205" t="s">
        <v>1190</v>
      </c>
      <c r="Y9" s="205" t="s">
        <v>1190</v>
      </c>
      <c r="Z9" s="205" t="s">
        <v>1190</v>
      </c>
      <c r="AA9" s="205" t="s">
        <v>1190</v>
      </c>
      <c r="AB9" s="205" t="s">
        <v>1190</v>
      </c>
      <c r="AC9" s="205" t="s">
        <v>1190</v>
      </c>
    </row>
    <row r="10" spans="2:29" x14ac:dyDescent="0.35">
      <c r="B10" s="98" t="s">
        <v>1471</v>
      </c>
      <c r="C10" s="207" t="s">
        <v>1470</v>
      </c>
      <c r="D10" s="205" t="s">
        <v>1405</v>
      </c>
      <c r="E10" s="205" t="s">
        <v>1405</v>
      </c>
      <c r="F10" s="205" t="s">
        <v>1405</v>
      </c>
      <c r="G10" s="205" t="s">
        <v>1405</v>
      </c>
      <c r="H10" s="205" t="s">
        <v>1405</v>
      </c>
      <c r="I10" s="205" t="s">
        <v>1405</v>
      </c>
      <c r="J10" s="205" t="s">
        <v>1405</v>
      </c>
      <c r="K10" s="205" t="s">
        <v>1405</v>
      </c>
      <c r="L10" s="206" t="s">
        <v>1405</v>
      </c>
      <c r="M10" s="205" t="s">
        <v>1405</v>
      </c>
      <c r="N10" s="205" t="s">
        <v>1405</v>
      </c>
      <c r="O10" s="205" t="s">
        <v>1405</v>
      </c>
      <c r="P10" s="205" t="s">
        <v>1405</v>
      </c>
      <c r="Q10" s="205" t="s">
        <v>1405</v>
      </c>
      <c r="R10" s="205" t="s">
        <v>1405</v>
      </c>
      <c r="S10" s="205" t="s">
        <v>1405</v>
      </c>
      <c r="T10" s="205" t="s">
        <v>1405</v>
      </c>
      <c r="U10" s="205" t="s">
        <v>1405</v>
      </c>
      <c r="V10" s="205" t="s">
        <v>1405</v>
      </c>
      <c r="W10" s="205" t="s">
        <v>1405</v>
      </c>
      <c r="X10" s="205" t="s">
        <v>1405</v>
      </c>
      <c r="Y10" s="205" t="s">
        <v>1405</v>
      </c>
      <c r="Z10" s="205" t="s">
        <v>1405</v>
      </c>
      <c r="AA10" s="205" t="s">
        <v>1405</v>
      </c>
      <c r="AB10" s="205" t="s">
        <v>1405</v>
      </c>
      <c r="AC10" s="205" t="s">
        <v>1405</v>
      </c>
    </row>
    <row r="11" spans="2:29" x14ac:dyDescent="0.35">
      <c r="B11" s="98"/>
      <c r="C11" s="249" t="s">
        <v>1469</v>
      </c>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row>
    <row r="12" spans="2:29" x14ac:dyDescent="0.35">
      <c r="B12" s="98">
        <v>4</v>
      </c>
      <c r="C12" s="207" t="s">
        <v>1468</v>
      </c>
      <c r="D12" s="205" t="s">
        <v>1466</v>
      </c>
      <c r="E12" s="205" t="s">
        <v>1466</v>
      </c>
      <c r="F12" s="205" t="s">
        <v>1465</v>
      </c>
      <c r="G12" s="205" t="s">
        <v>1465</v>
      </c>
      <c r="H12" s="205" t="s">
        <v>1464</v>
      </c>
      <c r="I12" s="205" t="s">
        <v>1464</v>
      </c>
      <c r="J12" s="205" t="s">
        <v>1464</v>
      </c>
      <c r="K12" s="205" t="s">
        <v>1464</v>
      </c>
      <c r="L12" s="206" t="s">
        <v>1464</v>
      </c>
      <c r="M12" s="205" t="s">
        <v>1464</v>
      </c>
      <c r="N12" s="205" t="s">
        <v>1464</v>
      </c>
      <c r="O12" s="205" t="s">
        <v>1464</v>
      </c>
      <c r="P12" s="205" t="s">
        <v>1464</v>
      </c>
      <c r="Q12" s="205" t="s">
        <v>1464</v>
      </c>
      <c r="R12" s="205" t="s">
        <v>1464</v>
      </c>
      <c r="S12" s="205" t="s">
        <v>1464</v>
      </c>
      <c r="T12" s="205" t="s">
        <v>1464</v>
      </c>
      <c r="U12" s="205" t="s">
        <v>1464</v>
      </c>
      <c r="V12" s="205" t="s">
        <v>1464</v>
      </c>
      <c r="W12" s="205" t="s">
        <v>1464</v>
      </c>
      <c r="X12" s="205" t="s">
        <v>1464</v>
      </c>
      <c r="Y12" s="205" t="s">
        <v>1464</v>
      </c>
      <c r="Z12" s="205" t="s">
        <v>1464</v>
      </c>
      <c r="AA12" s="205" t="s">
        <v>1464</v>
      </c>
      <c r="AB12" s="205" t="s">
        <v>1464</v>
      </c>
      <c r="AC12" s="205" t="s">
        <v>1464</v>
      </c>
    </row>
    <row r="13" spans="2:29" x14ac:dyDescent="0.35">
      <c r="B13" s="98">
        <v>5</v>
      </c>
      <c r="C13" s="207" t="s">
        <v>1467</v>
      </c>
      <c r="D13" s="205" t="s">
        <v>1466</v>
      </c>
      <c r="E13" s="205" t="s">
        <v>1466</v>
      </c>
      <c r="F13" s="205" t="s">
        <v>1465</v>
      </c>
      <c r="G13" s="205" t="s">
        <v>1465</v>
      </c>
      <c r="H13" s="205" t="s">
        <v>1464</v>
      </c>
      <c r="I13" s="205" t="s">
        <v>1464</v>
      </c>
      <c r="J13" s="205" t="s">
        <v>1464</v>
      </c>
      <c r="K13" s="205" t="s">
        <v>1464</v>
      </c>
      <c r="L13" s="206" t="s">
        <v>1464</v>
      </c>
      <c r="M13" s="205" t="s">
        <v>1464</v>
      </c>
      <c r="N13" s="205" t="s">
        <v>1464</v>
      </c>
      <c r="O13" s="205" t="s">
        <v>1464</v>
      </c>
      <c r="P13" s="205" t="s">
        <v>1464</v>
      </c>
      <c r="Q13" s="205" t="s">
        <v>1464</v>
      </c>
      <c r="R13" s="205" t="s">
        <v>1464</v>
      </c>
      <c r="S13" s="205" t="s">
        <v>1464</v>
      </c>
      <c r="T13" s="205" t="s">
        <v>1464</v>
      </c>
      <c r="U13" s="205" t="s">
        <v>1464</v>
      </c>
      <c r="V13" s="205" t="s">
        <v>1464</v>
      </c>
      <c r="W13" s="205" t="s">
        <v>1464</v>
      </c>
      <c r="X13" s="205" t="s">
        <v>1464</v>
      </c>
      <c r="Y13" s="205" t="s">
        <v>1464</v>
      </c>
      <c r="Z13" s="205" t="s">
        <v>1464</v>
      </c>
      <c r="AA13" s="205" t="s">
        <v>1464</v>
      </c>
      <c r="AB13" s="205" t="s">
        <v>1464</v>
      </c>
      <c r="AC13" s="205" t="s">
        <v>1464</v>
      </c>
    </row>
    <row r="14" spans="2:29" x14ac:dyDescent="0.35">
      <c r="B14" s="98">
        <v>6</v>
      </c>
      <c r="C14" s="207" t="s">
        <v>1463</v>
      </c>
      <c r="D14" s="205" t="s">
        <v>1462</v>
      </c>
      <c r="E14" s="205" t="s">
        <v>1462</v>
      </c>
      <c r="F14" s="205" t="s">
        <v>1462</v>
      </c>
      <c r="G14" s="205" t="s">
        <v>1462</v>
      </c>
      <c r="H14" s="205" t="s">
        <v>1462</v>
      </c>
      <c r="I14" s="205" t="s">
        <v>1462</v>
      </c>
      <c r="J14" s="205" t="s">
        <v>1462</v>
      </c>
      <c r="K14" s="205" t="s">
        <v>1462</v>
      </c>
      <c r="L14" s="206" t="s">
        <v>1462</v>
      </c>
      <c r="M14" s="205" t="s">
        <v>1462</v>
      </c>
      <c r="N14" s="205" t="s">
        <v>1462</v>
      </c>
      <c r="O14" s="205" t="s">
        <v>1462</v>
      </c>
      <c r="P14" s="205" t="s">
        <v>1462</v>
      </c>
      <c r="Q14" s="205" t="s">
        <v>1462</v>
      </c>
      <c r="R14" s="205" t="s">
        <v>1462</v>
      </c>
      <c r="S14" s="205" t="s">
        <v>1462</v>
      </c>
      <c r="T14" s="205" t="s">
        <v>1462</v>
      </c>
      <c r="U14" s="205" t="s">
        <v>1462</v>
      </c>
      <c r="V14" s="205" t="s">
        <v>1462</v>
      </c>
      <c r="W14" s="205" t="s">
        <v>1462</v>
      </c>
      <c r="X14" s="205" t="s">
        <v>1462</v>
      </c>
      <c r="Y14" s="205" t="s">
        <v>1462</v>
      </c>
      <c r="Z14" s="205" t="s">
        <v>1462</v>
      </c>
      <c r="AA14" s="205" t="s">
        <v>1462</v>
      </c>
      <c r="AB14" s="205" t="s">
        <v>1462</v>
      </c>
      <c r="AC14" s="205" t="s">
        <v>1462</v>
      </c>
    </row>
    <row r="15" spans="2:29" x14ac:dyDescent="0.35">
      <c r="B15" s="98">
        <v>7</v>
      </c>
      <c r="C15" s="250" t="s">
        <v>1461</v>
      </c>
      <c r="D15" s="205" t="s">
        <v>1460</v>
      </c>
      <c r="E15" s="205" t="s">
        <v>1459</v>
      </c>
      <c r="F15" s="205" t="s">
        <v>1458</v>
      </c>
      <c r="G15" s="205" t="s">
        <v>1458</v>
      </c>
      <c r="H15" s="205" t="s">
        <v>1457</v>
      </c>
      <c r="I15" s="205" t="s">
        <v>1457</v>
      </c>
      <c r="J15" s="205" t="s">
        <v>1457</v>
      </c>
      <c r="K15" s="205" t="s">
        <v>1457</v>
      </c>
      <c r="L15" s="206" t="s">
        <v>1457</v>
      </c>
      <c r="M15" s="205" t="s">
        <v>1457</v>
      </c>
      <c r="N15" s="205" t="s">
        <v>1457</v>
      </c>
      <c r="O15" s="205" t="s">
        <v>1457</v>
      </c>
      <c r="P15" s="205" t="s">
        <v>1457</v>
      </c>
      <c r="Q15" s="205" t="s">
        <v>1457</v>
      </c>
      <c r="R15" s="205" t="s">
        <v>1457</v>
      </c>
      <c r="S15" s="205" t="s">
        <v>1457</v>
      </c>
      <c r="T15" s="205" t="s">
        <v>1457</v>
      </c>
      <c r="U15" s="205" t="s">
        <v>1457</v>
      </c>
      <c r="V15" s="205" t="s">
        <v>1457</v>
      </c>
      <c r="W15" s="205" t="s">
        <v>1457</v>
      </c>
      <c r="X15" s="205" t="s">
        <v>1457</v>
      </c>
      <c r="Y15" s="205" t="s">
        <v>1457</v>
      </c>
      <c r="Z15" s="205" t="s">
        <v>1457</v>
      </c>
      <c r="AA15" s="205" t="s">
        <v>1457</v>
      </c>
      <c r="AB15" s="205" t="s">
        <v>1457</v>
      </c>
      <c r="AC15" s="205" t="s">
        <v>1457</v>
      </c>
    </row>
    <row r="16" spans="2:29" x14ac:dyDescent="0.35">
      <c r="B16" s="98">
        <v>8</v>
      </c>
      <c r="C16" s="207" t="s">
        <v>1456</v>
      </c>
      <c r="D16" s="211">
        <v>105921900</v>
      </c>
      <c r="E16" s="211">
        <v>505523256.06</v>
      </c>
      <c r="F16" s="212">
        <v>20000000</v>
      </c>
      <c r="G16" s="212">
        <v>30000000</v>
      </c>
      <c r="H16" s="212">
        <v>718390.80459770118</v>
      </c>
      <c r="I16" s="212">
        <v>922824.30213464692</v>
      </c>
      <c r="J16" s="212">
        <v>1584761.9047619049</v>
      </c>
      <c r="K16" s="212">
        <v>2151149.4252873561</v>
      </c>
      <c r="L16" s="211">
        <v>5322933.771209633</v>
      </c>
      <c r="M16" s="212">
        <v>6868637.1100164205</v>
      </c>
      <c r="N16" s="212">
        <v>14597701.149425287</v>
      </c>
      <c r="O16" s="212">
        <v>7000275.8620689651</v>
      </c>
      <c r="P16" s="212">
        <v>27613574.165298302</v>
      </c>
      <c r="Q16" s="212">
        <v>41800000</v>
      </c>
      <c r="R16" s="212">
        <v>26600000</v>
      </c>
      <c r="S16" s="212">
        <v>13000000</v>
      </c>
      <c r="T16" s="212">
        <v>4350000</v>
      </c>
      <c r="U16" s="212">
        <v>7438000</v>
      </c>
      <c r="V16" s="212">
        <v>23596059.113300491</v>
      </c>
      <c r="W16" s="212">
        <v>32621784.345922276</v>
      </c>
      <c r="X16" s="212">
        <v>3718000</v>
      </c>
      <c r="Y16" s="212">
        <v>22650000</v>
      </c>
      <c r="Z16" s="212">
        <v>30232000</v>
      </c>
      <c r="AA16" s="212">
        <v>50000000</v>
      </c>
      <c r="AB16" s="212">
        <v>30000000</v>
      </c>
      <c r="AC16" s="212">
        <v>6186000</v>
      </c>
    </row>
    <row r="17" spans="2:29" x14ac:dyDescent="0.35">
      <c r="B17" s="98"/>
      <c r="C17" s="207" t="s">
        <v>1601</v>
      </c>
      <c r="D17" s="213" t="s">
        <v>1339</v>
      </c>
      <c r="E17" s="213" t="s">
        <v>1339</v>
      </c>
      <c r="F17" s="212">
        <v>20000000</v>
      </c>
      <c r="G17" s="212">
        <v>30000000</v>
      </c>
      <c r="H17" s="212">
        <v>37500000</v>
      </c>
      <c r="I17" s="212">
        <v>6000000</v>
      </c>
      <c r="J17" s="212">
        <v>24960000</v>
      </c>
      <c r="K17" s="212">
        <v>19950000</v>
      </c>
      <c r="L17" s="211">
        <v>25000000</v>
      </c>
      <c r="M17" s="212">
        <v>22250000</v>
      </c>
      <c r="N17" s="212">
        <v>35000000</v>
      </c>
      <c r="O17" s="212">
        <v>13664000</v>
      </c>
      <c r="P17" s="212">
        <v>50000000</v>
      </c>
      <c r="Q17" s="212">
        <v>41800000</v>
      </c>
      <c r="R17" s="212">
        <v>26600000</v>
      </c>
      <c r="S17" s="212">
        <v>13000000</v>
      </c>
      <c r="T17" s="212">
        <v>4350000</v>
      </c>
      <c r="U17" s="212">
        <v>7438000</v>
      </c>
      <c r="V17" s="212">
        <v>30000000</v>
      </c>
      <c r="W17" s="212">
        <v>40000000</v>
      </c>
      <c r="X17" s="212">
        <v>3718000</v>
      </c>
      <c r="Y17" s="212">
        <v>22650000</v>
      </c>
      <c r="Z17" s="212">
        <v>30232000</v>
      </c>
      <c r="AA17" s="212">
        <v>50000000</v>
      </c>
      <c r="AB17" s="212">
        <v>30000000</v>
      </c>
      <c r="AC17" s="212">
        <v>6186000</v>
      </c>
    </row>
    <row r="18" spans="2:29" x14ac:dyDescent="0.35">
      <c r="B18" s="98">
        <v>9</v>
      </c>
      <c r="C18" s="207" t="s">
        <v>1455</v>
      </c>
      <c r="D18" s="205">
        <v>3</v>
      </c>
      <c r="E18" s="205">
        <v>3</v>
      </c>
      <c r="F18" s="205">
        <v>200000</v>
      </c>
      <c r="G18" s="205">
        <v>200000</v>
      </c>
      <c r="H18" s="205">
        <v>1000</v>
      </c>
      <c r="I18" s="205">
        <v>1000</v>
      </c>
      <c r="J18" s="205">
        <v>1000</v>
      </c>
      <c r="K18" s="205">
        <v>1000</v>
      </c>
      <c r="L18" s="206">
        <v>1000</v>
      </c>
      <c r="M18" s="205">
        <v>1000</v>
      </c>
      <c r="N18" s="205">
        <v>1000</v>
      </c>
      <c r="O18" s="205">
        <v>1000</v>
      </c>
      <c r="P18" s="205">
        <v>1000</v>
      </c>
      <c r="Q18" s="205">
        <v>1000</v>
      </c>
      <c r="R18" s="205">
        <v>1000</v>
      </c>
      <c r="S18" s="205">
        <v>100000</v>
      </c>
      <c r="T18" s="205">
        <v>1000</v>
      </c>
      <c r="U18" s="205">
        <v>1000</v>
      </c>
      <c r="V18" s="205">
        <v>1000</v>
      </c>
      <c r="W18" s="205">
        <v>1000</v>
      </c>
      <c r="X18" s="205">
        <v>1000</v>
      </c>
      <c r="Y18" s="205">
        <v>50000</v>
      </c>
      <c r="Z18" s="205">
        <v>1000</v>
      </c>
      <c r="AA18" s="205">
        <v>1000</v>
      </c>
      <c r="AB18" s="205">
        <v>1000</v>
      </c>
      <c r="AC18" s="205">
        <v>1000</v>
      </c>
    </row>
    <row r="19" spans="2:29" x14ac:dyDescent="0.35">
      <c r="B19" s="98" t="s">
        <v>546</v>
      </c>
      <c r="C19" s="207" t="s">
        <v>1454</v>
      </c>
      <c r="D19" s="205"/>
      <c r="E19" s="205"/>
      <c r="F19" s="205">
        <v>100</v>
      </c>
      <c r="G19" s="205">
        <v>100</v>
      </c>
      <c r="H19" s="205" t="s">
        <v>1453</v>
      </c>
      <c r="I19" s="205" t="s">
        <v>1453</v>
      </c>
      <c r="J19" s="205" t="s">
        <v>1453</v>
      </c>
      <c r="K19" s="205" t="s">
        <v>1453</v>
      </c>
      <c r="L19" s="206" t="s">
        <v>1453</v>
      </c>
      <c r="M19" s="205" t="s">
        <v>1453</v>
      </c>
      <c r="N19" s="205" t="s">
        <v>1453</v>
      </c>
      <c r="O19" s="205" t="s">
        <v>1453</v>
      </c>
      <c r="P19" s="205" t="s">
        <v>1453</v>
      </c>
      <c r="Q19" s="205" t="s">
        <v>1453</v>
      </c>
      <c r="R19" s="205" t="s">
        <v>1453</v>
      </c>
      <c r="S19" s="205">
        <v>100</v>
      </c>
      <c r="T19" s="205" t="s">
        <v>1453</v>
      </c>
      <c r="U19" s="205" t="s">
        <v>1453</v>
      </c>
      <c r="V19" s="205" t="s">
        <v>1453</v>
      </c>
      <c r="W19" s="205" t="s">
        <v>1453</v>
      </c>
      <c r="X19" s="205" t="s">
        <v>1453</v>
      </c>
      <c r="Y19" s="205" t="s">
        <v>1453</v>
      </c>
      <c r="Z19" s="205" t="s">
        <v>1453</v>
      </c>
      <c r="AA19" s="205" t="s">
        <v>1453</v>
      </c>
      <c r="AB19" s="205" t="s">
        <v>1453</v>
      </c>
      <c r="AC19" s="205" t="s">
        <v>1453</v>
      </c>
    </row>
    <row r="20" spans="2:29" ht="104.5" x14ac:dyDescent="0.35">
      <c r="B20" s="98" t="s">
        <v>548</v>
      </c>
      <c r="C20" s="207" t="s">
        <v>1452</v>
      </c>
      <c r="D20" s="205"/>
      <c r="E20" s="205"/>
      <c r="F20" s="214" t="s">
        <v>1451</v>
      </c>
      <c r="G20" s="214" t="s">
        <v>1451</v>
      </c>
      <c r="H20" s="214">
        <v>100</v>
      </c>
      <c r="I20" s="214">
        <v>100</v>
      </c>
      <c r="J20" s="214">
        <v>100</v>
      </c>
      <c r="K20" s="214">
        <v>100</v>
      </c>
      <c r="L20" s="215">
        <v>100</v>
      </c>
      <c r="M20" s="214">
        <v>100</v>
      </c>
      <c r="N20" s="214">
        <v>100</v>
      </c>
      <c r="O20" s="214">
        <v>100</v>
      </c>
      <c r="P20" s="214">
        <v>100</v>
      </c>
      <c r="Q20" s="214">
        <v>100</v>
      </c>
      <c r="R20" s="214">
        <v>100</v>
      </c>
      <c r="S20" s="214">
        <v>100</v>
      </c>
      <c r="T20" s="214">
        <v>100</v>
      </c>
      <c r="U20" s="214">
        <v>100</v>
      </c>
      <c r="V20" s="214">
        <v>100</v>
      </c>
      <c r="W20" s="214">
        <v>100</v>
      </c>
      <c r="X20" s="214">
        <v>100</v>
      </c>
      <c r="Y20" s="214">
        <v>100</v>
      </c>
      <c r="Z20" s="214">
        <v>100</v>
      </c>
      <c r="AA20" s="214">
        <v>100</v>
      </c>
      <c r="AB20" s="214">
        <v>100</v>
      </c>
      <c r="AC20" s="214">
        <v>100</v>
      </c>
    </row>
    <row r="21" spans="2:29" ht="26.5" x14ac:dyDescent="0.35">
      <c r="B21" s="98">
        <v>10</v>
      </c>
      <c r="C21" s="207" t="s">
        <v>1450</v>
      </c>
      <c r="D21" s="214" t="s">
        <v>1449</v>
      </c>
      <c r="E21" s="214" t="s">
        <v>1449</v>
      </c>
      <c r="F21" s="214" t="s">
        <v>1449</v>
      </c>
      <c r="G21" s="214" t="s">
        <v>1449</v>
      </c>
      <c r="H21" s="214" t="s">
        <v>1449</v>
      </c>
      <c r="I21" s="214" t="s">
        <v>1449</v>
      </c>
      <c r="J21" s="214" t="s">
        <v>1449</v>
      </c>
      <c r="K21" s="214" t="s">
        <v>1449</v>
      </c>
      <c r="L21" s="215" t="s">
        <v>1449</v>
      </c>
      <c r="M21" s="214" t="s">
        <v>1449</v>
      </c>
      <c r="N21" s="214" t="s">
        <v>1449</v>
      </c>
      <c r="O21" s="214" t="s">
        <v>1449</v>
      </c>
      <c r="P21" s="214" t="s">
        <v>1449</v>
      </c>
      <c r="Q21" s="214" t="s">
        <v>1449</v>
      </c>
      <c r="R21" s="214" t="s">
        <v>1449</v>
      </c>
      <c r="S21" s="214" t="s">
        <v>1449</v>
      </c>
      <c r="T21" s="214" t="s">
        <v>1449</v>
      </c>
      <c r="U21" s="214" t="s">
        <v>1449</v>
      </c>
      <c r="V21" s="214" t="s">
        <v>1449</v>
      </c>
      <c r="W21" s="214" t="s">
        <v>1449</v>
      </c>
      <c r="X21" s="214" t="s">
        <v>1449</v>
      </c>
      <c r="Y21" s="214" t="s">
        <v>1449</v>
      </c>
      <c r="Z21" s="214" t="s">
        <v>1449</v>
      </c>
      <c r="AA21" s="214" t="s">
        <v>1449</v>
      </c>
      <c r="AB21" s="214" t="s">
        <v>1449</v>
      </c>
      <c r="AC21" s="214" t="s">
        <v>1449</v>
      </c>
    </row>
    <row r="22" spans="2:29" x14ac:dyDescent="0.35">
      <c r="B22" s="98">
        <v>11</v>
      </c>
      <c r="C22" s="216" t="s">
        <v>1448</v>
      </c>
      <c r="D22" s="209" t="s">
        <v>1447</v>
      </c>
      <c r="E22" s="209" t="s">
        <v>1447</v>
      </c>
      <c r="F22" s="209" t="s">
        <v>1446</v>
      </c>
      <c r="G22" s="209" t="s">
        <v>1445</v>
      </c>
      <c r="H22" s="209" t="s">
        <v>1444</v>
      </c>
      <c r="I22" s="209" t="s">
        <v>1443</v>
      </c>
      <c r="J22" s="209" t="s">
        <v>1442</v>
      </c>
      <c r="K22" s="209" t="s">
        <v>1441</v>
      </c>
      <c r="L22" s="217" t="s">
        <v>1440</v>
      </c>
      <c r="M22" s="209" t="s">
        <v>1439</v>
      </c>
      <c r="N22" s="209" t="s">
        <v>1438</v>
      </c>
      <c r="O22" s="209" t="s">
        <v>1437</v>
      </c>
      <c r="P22" s="209" t="s">
        <v>1436</v>
      </c>
      <c r="Q22" s="209" t="s">
        <v>1435</v>
      </c>
      <c r="R22" s="209" t="s">
        <v>1434</v>
      </c>
      <c r="S22" s="209" t="s">
        <v>1433</v>
      </c>
      <c r="T22" s="209" t="s">
        <v>1432</v>
      </c>
      <c r="U22" s="209" t="s">
        <v>1431</v>
      </c>
      <c r="V22" s="209" t="s">
        <v>1430</v>
      </c>
      <c r="W22" s="209" t="s">
        <v>1429</v>
      </c>
      <c r="X22" s="209" t="s">
        <v>1428</v>
      </c>
      <c r="Y22" s="209" t="s">
        <v>1551</v>
      </c>
      <c r="Z22" s="209" t="s">
        <v>1556</v>
      </c>
      <c r="AA22" s="209" t="s">
        <v>1612</v>
      </c>
      <c r="AB22" s="209" t="s">
        <v>1614</v>
      </c>
      <c r="AC22" s="209" t="s">
        <v>1617</v>
      </c>
    </row>
    <row r="23" spans="2:29" x14ac:dyDescent="0.35">
      <c r="B23" s="98">
        <v>12</v>
      </c>
      <c r="C23" s="216" t="s">
        <v>1427</v>
      </c>
      <c r="D23" s="218" t="s">
        <v>1426</v>
      </c>
      <c r="E23" s="218" t="s">
        <v>1426</v>
      </c>
      <c r="F23" s="218" t="s">
        <v>1426</v>
      </c>
      <c r="G23" s="218" t="s">
        <v>1426</v>
      </c>
      <c r="H23" s="218" t="s">
        <v>1425</v>
      </c>
      <c r="I23" s="218" t="s">
        <v>1425</v>
      </c>
      <c r="J23" s="218" t="s">
        <v>1425</v>
      </c>
      <c r="K23" s="218" t="s">
        <v>1425</v>
      </c>
      <c r="L23" s="219" t="s">
        <v>1425</v>
      </c>
      <c r="M23" s="218" t="s">
        <v>1425</v>
      </c>
      <c r="N23" s="218" t="s">
        <v>1425</v>
      </c>
      <c r="O23" s="218" t="s">
        <v>1425</v>
      </c>
      <c r="P23" s="218" t="s">
        <v>1425</v>
      </c>
      <c r="Q23" s="218" t="s">
        <v>1425</v>
      </c>
      <c r="R23" s="218" t="s">
        <v>1425</v>
      </c>
      <c r="S23" s="218" t="s">
        <v>1425</v>
      </c>
      <c r="T23" s="218" t="s">
        <v>1425</v>
      </c>
      <c r="U23" s="218" t="s">
        <v>1425</v>
      </c>
      <c r="V23" s="218" t="s">
        <v>1425</v>
      </c>
      <c r="W23" s="218" t="s">
        <v>1425</v>
      </c>
      <c r="X23" s="218" t="s">
        <v>1425</v>
      </c>
      <c r="Y23" s="218" t="s">
        <v>1425</v>
      </c>
      <c r="Z23" s="218" t="s">
        <v>1425</v>
      </c>
      <c r="AA23" s="218" t="s">
        <v>1425</v>
      </c>
      <c r="AB23" s="218" t="s">
        <v>1425</v>
      </c>
      <c r="AC23" s="218" t="s">
        <v>1425</v>
      </c>
    </row>
    <row r="24" spans="2:29" x14ac:dyDescent="0.35">
      <c r="B24" s="98">
        <v>13</v>
      </c>
      <c r="C24" s="216" t="s">
        <v>1424</v>
      </c>
      <c r="D24" s="209"/>
      <c r="E24" s="209"/>
      <c r="F24" s="209"/>
      <c r="G24" s="209"/>
      <c r="H24" s="209" t="s">
        <v>1423</v>
      </c>
      <c r="I24" s="209" t="s">
        <v>1422</v>
      </c>
      <c r="J24" s="209" t="s">
        <v>1421</v>
      </c>
      <c r="K24" s="209" t="s">
        <v>1420</v>
      </c>
      <c r="L24" s="217" t="s">
        <v>1419</v>
      </c>
      <c r="M24" s="209" t="s">
        <v>1418</v>
      </c>
      <c r="N24" s="209" t="s">
        <v>1417</v>
      </c>
      <c r="O24" s="209" t="s">
        <v>1416</v>
      </c>
      <c r="P24" s="209" t="s">
        <v>1415</v>
      </c>
      <c r="Q24" s="209" t="s">
        <v>1414</v>
      </c>
      <c r="R24" s="209" t="s">
        <v>1413</v>
      </c>
      <c r="S24" s="209" t="s">
        <v>1412</v>
      </c>
      <c r="T24" s="209" t="s">
        <v>1411</v>
      </c>
      <c r="U24" s="209" t="s">
        <v>1410</v>
      </c>
      <c r="V24" s="209" t="s">
        <v>1409</v>
      </c>
      <c r="W24" s="209" t="s">
        <v>1408</v>
      </c>
      <c r="X24" s="209" t="s">
        <v>1407</v>
      </c>
      <c r="Y24" s="209" t="s">
        <v>1552</v>
      </c>
      <c r="Z24" s="209" t="s">
        <v>1557</v>
      </c>
      <c r="AA24" s="209" t="s">
        <v>1613</v>
      </c>
      <c r="AB24" s="209" t="s">
        <v>1615</v>
      </c>
      <c r="AC24" s="209" t="s">
        <v>1618</v>
      </c>
    </row>
    <row r="25" spans="2:29" x14ac:dyDescent="0.35">
      <c r="B25" s="98">
        <v>14</v>
      </c>
      <c r="C25" s="216" t="s">
        <v>1406</v>
      </c>
      <c r="D25" s="213" t="s">
        <v>1356</v>
      </c>
      <c r="E25" s="213" t="s">
        <v>1356</v>
      </c>
      <c r="F25" s="213" t="s">
        <v>1405</v>
      </c>
      <c r="G25" s="213" t="s">
        <v>1405</v>
      </c>
      <c r="H25" s="213" t="s">
        <v>1404</v>
      </c>
      <c r="I25" s="213" t="s">
        <v>1404</v>
      </c>
      <c r="J25" s="213" t="s">
        <v>1404</v>
      </c>
      <c r="K25" s="213" t="s">
        <v>1404</v>
      </c>
      <c r="L25" s="220" t="s">
        <v>1404</v>
      </c>
      <c r="M25" s="213" t="s">
        <v>1404</v>
      </c>
      <c r="N25" s="213" t="s">
        <v>1404</v>
      </c>
      <c r="O25" s="213" t="s">
        <v>1404</v>
      </c>
      <c r="P25" s="213" t="s">
        <v>1404</v>
      </c>
      <c r="Q25" s="213" t="s">
        <v>1404</v>
      </c>
      <c r="R25" s="213" t="s">
        <v>1404</v>
      </c>
      <c r="S25" s="213" t="s">
        <v>1404</v>
      </c>
      <c r="T25" s="213" t="s">
        <v>1404</v>
      </c>
      <c r="U25" s="213" t="s">
        <v>1404</v>
      </c>
      <c r="V25" s="213" t="s">
        <v>1404</v>
      </c>
      <c r="W25" s="213" t="s">
        <v>1404</v>
      </c>
      <c r="X25" s="213" t="s">
        <v>1404</v>
      </c>
      <c r="Y25" s="213" t="s">
        <v>1404</v>
      </c>
      <c r="Z25" s="213" t="s">
        <v>1404</v>
      </c>
      <c r="AA25" s="213" t="s">
        <v>1404</v>
      </c>
      <c r="AB25" s="213" t="s">
        <v>1404</v>
      </c>
      <c r="AC25" s="213" t="s">
        <v>1404</v>
      </c>
    </row>
    <row r="26" spans="2:29" ht="225" customHeight="1" x14ac:dyDescent="0.35">
      <c r="B26" s="98">
        <v>15</v>
      </c>
      <c r="C26" s="216" t="s">
        <v>1403</v>
      </c>
      <c r="D26" s="213" t="s">
        <v>1339</v>
      </c>
      <c r="E26" s="213" t="s">
        <v>1339</v>
      </c>
      <c r="F26" s="218" t="s">
        <v>1402</v>
      </c>
      <c r="G26" s="218" t="s">
        <v>1401</v>
      </c>
      <c r="H26" s="218" t="s">
        <v>1400</v>
      </c>
      <c r="I26" s="218" t="s">
        <v>1400</v>
      </c>
      <c r="J26" s="218" t="s">
        <v>1400</v>
      </c>
      <c r="K26" s="218" t="s">
        <v>1400</v>
      </c>
      <c r="L26" s="219" t="s">
        <v>1400</v>
      </c>
      <c r="M26" s="218" t="s">
        <v>1400</v>
      </c>
      <c r="N26" s="218" t="s">
        <v>1400</v>
      </c>
      <c r="O26" s="218" t="s">
        <v>1400</v>
      </c>
      <c r="P26" s="218" t="s">
        <v>1400</v>
      </c>
      <c r="Q26" s="218" t="s">
        <v>1400</v>
      </c>
      <c r="R26" s="218" t="s">
        <v>1400</v>
      </c>
      <c r="S26" s="218" t="s">
        <v>1400</v>
      </c>
      <c r="T26" s="218" t="s">
        <v>1400</v>
      </c>
      <c r="U26" s="218" t="s">
        <v>1400</v>
      </c>
      <c r="V26" s="218" t="s">
        <v>1400</v>
      </c>
      <c r="W26" s="218" t="s">
        <v>1400</v>
      </c>
      <c r="X26" s="218" t="s">
        <v>1400</v>
      </c>
      <c r="Y26" s="218" t="s">
        <v>1400</v>
      </c>
      <c r="Z26" s="218" t="s">
        <v>1400</v>
      </c>
      <c r="AA26" s="218" t="s">
        <v>1400</v>
      </c>
      <c r="AB26" s="218" t="s">
        <v>1400</v>
      </c>
      <c r="AC26" s="218" t="s">
        <v>1400</v>
      </c>
    </row>
    <row r="27" spans="2:29" x14ac:dyDescent="0.35">
      <c r="B27" s="98">
        <v>16</v>
      </c>
      <c r="C27" s="216" t="s">
        <v>1399</v>
      </c>
      <c r="D27" s="213" t="s">
        <v>1339</v>
      </c>
      <c r="E27" s="213" t="s">
        <v>1339</v>
      </c>
      <c r="F27" s="213" t="s">
        <v>1339</v>
      </c>
      <c r="G27" s="213" t="s">
        <v>1339</v>
      </c>
      <c r="H27" s="213" t="s">
        <v>1339</v>
      </c>
      <c r="I27" s="213" t="s">
        <v>1339</v>
      </c>
      <c r="J27" s="213" t="s">
        <v>1339</v>
      </c>
      <c r="K27" s="213" t="s">
        <v>1339</v>
      </c>
      <c r="L27" s="220" t="s">
        <v>1339</v>
      </c>
      <c r="M27" s="213" t="s">
        <v>1339</v>
      </c>
      <c r="N27" s="213" t="s">
        <v>1339</v>
      </c>
      <c r="O27" s="213" t="s">
        <v>1339</v>
      </c>
      <c r="P27" s="213" t="s">
        <v>1339</v>
      </c>
      <c r="Q27" s="213" t="s">
        <v>1339</v>
      </c>
      <c r="R27" s="213" t="s">
        <v>1339</v>
      </c>
      <c r="S27" s="213" t="s">
        <v>1339</v>
      </c>
      <c r="T27" s="213" t="s">
        <v>1339</v>
      </c>
      <c r="U27" s="213" t="s">
        <v>1339</v>
      </c>
      <c r="V27" s="213" t="s">
        <v>1339</v>
      </c>
      <c r="W27" s="213" t="s">
        <v>1339</v>
      </c>
      <c r="X27" s="213" t="s">
        <v>1339</v>
      </c>
      <c r="Y27" s="213" t="s">
        <v>1339</v>
      </c>
      <c r="Z27" s="213" t="s">
        <v>1339</v>
      </c>
      <c r="AA27" s="213" t="s">
        <v>1339</v>
      </c>
      <c r="AB27" s="213" t="s">
        <v>1339</v>
      </c>
      <c r="AC27" s="213" t="s">
        <v>1339</v>
      </c>
    </row>
    <row r="28" spans="2:29" x14ac:dyDescent="0.35">
      <c r="B28" s="133"/>
      <c r="C28" s="249" t="s">
        <v>1398</v>
      </c>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row>
    <row r="29" spans="2:29" x14ac:dyDescent="0.35">
      <c r="B29" s="98">
        <v>17</v>
      </c>
      <c r="C29" s="216" t="s">
        <v>1397</v>
      </c>
      <c r="D29" s="213" t="s">
        <v>1396</v>
      </c>
      <c r="E29" s="213" t="s">
        <v>1396</v>
      </c>
      <c r="F29" s="213" t="s">
        <v>1395</v>
      </c>
      <c r="G29" s="213" t="s">
        <v>1395</v>
      </c>
      <c r="H29" s="213" t="s">
        <v>1394</v>
      </c>
      <c r="I29" s="213" t="s">
        <v>1394</v>
      </c>
      <c r="J29" s="213" t="s">
        <v>1394</v>
      </c>
      <c r="K29" s="213" t="s">
        <v>1394</v>
      </c>
      <c r="L29" s="220" t="s">
        <v>1394</v>
      </c>
      <c r="M29" s="213" t="s">
        <v>1394</v>
      </c>
      <c r="N29" s="213" t="s">
        <v>1394</v>
      </c>
      <c r="O29" s="213" t="s">
        <v>1394</v>
      </c>
      <c r="P29" s="213" t="s">
        <v>1394</v>
      </c>
      <c r="Q29" s="213" t="s">
        <v>1394</v>
      </c>
      <c r="R29" s="213" t="s">
        <v>1394</v>
      </c>
      <c r="S29" s="213" t="s">
        <v>1394</v>
      </c>
      <c r="T29" s="213" t="s">
        <v>1394</v>
      </c>
      <c r="U29" s="213" t="s">
        <v>1394</v>
      </c>
      <c r="V29" s="213" t="s">
        <v>1394</v>
      </c>
      <c r="W29" s="213" t="s">
        <v>1394</v>
      </c>
      <c r="X29" s="213" t="s">
        <v>1394</v>
      </c>
      <c r="Y29" s="213" t="s">
        <v>1394</v>
      </c>
      <c r="Z29" s="213" t="s">
        <v>1394</v>
      </c>
      <c r="AA29" s="213" t="s">
        <v>1394</v>
      </c>
      <c r="AB29" s="213" t="s">
        <v>1394</v>
      </c>
      <c r="AC29" s="213" t="s">
        <v>1394</v>
      </c>
    </row>
    <row r="30" spans="2:29" ht="130.5" x14ac:dyDescent="0.35">
      <c r="B30" s="98">
        <v>18</v>
      </c>
      <c r="C30" s="216" t="s">
        <v>1393</v>
      </c>
      <c r="D30" s="222"/>
      <c r="E30" s="222"/>
      <c r="F30" s="223" t="s">
        <v>1392</v>
      </c>
      <c r="G30" s="223" t="s">
        <v>1391</v>
      </c>
      <c r="H30" s="223" t="s">
        <v>1390</v>
      </c>
      <c r="I30" s="223" t="s">
        <v>1389</v>
      </c>
      <c r="J30" s="223" t="s">
        <v>1388</v>
      </c>
      <c r="K30" s="223" t="s">
        <v>1387</v>
      </c>
      <c r="L30" s="224" t="s">
        <v>1386</v>
      </c>
      <c r="M30" s="223" t="s">
        <v>1385</v>
      </c>
      <c r="N30" s="223" t="s">
        <v>1384</v>
      </c>
      <c r="O30" s="223" t="s">
        <v>1383</v>
      </c>
      <c r="P30" s="223" t="s">
        <v>1382</v>
      </c>
      <c r="Q30" s="223" t="s">
        <v>1381</v>
      </c>
      <c r="R30" s="223" t="s">
        <v>1380</v>
      </c>
      <c r="S30" s="223" t="s">
        <v>1379</v>
      </c>
      <c r="T30" s="223" t="s">
        <v>1378</v>
      </c>
      <c r="U30" s="223" t="s">
        <v>1377</v>
      </c>
      <c r="V30" s="223" t="s">
        <v>1376</v>
      </c>
      <c r="W30" s="223" t="s">
        <v>1375</v>
      </c>
      <c r="X30" s="223" t="s">
        <v>1374</v>
      </c>
      <c r="Y30" s="223" t="s">
        <v>1376</v>
      </c>
      <c r="Z30" s="223" t="s">
        <v>1558</v>
      </c>
      <c r="AA30" s="223" t="s">
        <v>1611</v>
      </c>
      <c r="AB30" s="223" t="s">
        <v>1616</v>
      </c>
      <c r="AC30" s="223" t="s">
        <v>1611</v>
      </c>
    </row>
    <row r="31" spans="2:29" x14ac:dyDescent="0.35">
      <c r="B31" s="98">
        <v>19</v>
      </c>
      <c r="C31" s="216" t="s">
        <v>1373</v>
      </c>
      <c r="D31" s="222" t="s">
        <v>1356</v>
      </c>
      <c r="E31" s="222" t="s">
        <v>1356</v>
      </c>
      <c r="F31" s="222" t="s">
        <v>1356</v>
      </c>
      <c r="G31" s="222" t="s">
        <v>1356</v>
      </c>
      <c r="H31" s="222" t="s">
        <v>1356</v>
      </c>
      <c r="I31" s="222" t="s">
        <v>1356</v>
      </c>
      <c r="J31" s="222" t="s">
        <v>1356</v>
      </c>
      <c r="K31" s="222" t="s">
        <v>1356</v>
      </c>
      <c r="L31" s="225" t="s">
        <v>1356</v>
      </c>
      <c r="M31" s="222" t="s">
        <v>1356</v>
      </c>
      <c r="N31" s="222" t="s">
        <v>1356</v>
      </c>
      <c r="O31" s="222" t="s">
        <v>1356</v>
      </c>
      <c r="P31" s="222" t="s">
        <v>1356</v>
      </c>
      <c r="Q31" s="222" t="s">
        <v>1356</v>
      </c>
      <c r="R31" s="222" t="s">
        <v>1356</v>
      </c>
      <c r="S31" s="222" t="s">
        <v>1356</v>
      </c>
      <c r="T31" s="222" t="s">
        <v>1356</v>
      </c>
      <c r="U31" s="222" t="s">
        <v>1356</v>
      </c>
      <c r="V31" s="222" t="s">
        <v>1356</v>
      </c>
      <c r="W31" s="222" t="s">
        <v>1356</v>
      </c>
      <c r="X31" s="222" t="s">
        <v>1356</v>
      </c>
      <c r="Y31" s="222" t="s">
        <v>1356</v>
      </c>
      <c r="Z31" s="222" t="s">
        <v>1356</v>
      </c>
      <c r="AA31" s="222" t="s">
        <v>1356</v>
      </c>
      <c r="AB31" s="222" t="s">
        <v>1356</v>
      </c>
      <c r="AC31" s="222" t="s">
        <v>1356</v>
      </c>
    </row>
    <row r="32" spans="2:29" x14ac:dyDescent="0.35">
      <c r="B32" s="98" t="s">
        <v>234</v>
      </c>
      <c r="C32" s="216" t="s">
        <v>1372</v>
      </c>
      <c r="D32" s="222" t="s">
        <v>1370</v>
      </c>
      <c r="E32" s="222" t="s">
        <v>1370</v>
      </c>
      <c r="F32" s="222" t="s">
        <v>1369</v>
      </c>
      <c r="G32" s="222" t="s">
        <v>1369</v>
      </c>
      <c r="H32" s="222" t="s">
        <v>1369</v>
      </c>
      <c r="I32" s="222" t="s">
        <v>1369</v>
      </c>
      <c r="J32" s="222" t="s">
        <v>1369</v>
      </c>
      <c r="K32" s="222" t="s">
        <v>1369</v>
      </c>
      <c r="L32" s="225" t="s">
        <v>1369</v>
      </c>
      <c r="M32" s="222" t="s">
        <v>1369</v>
      </c>
      <c r="N32" s="222" t="s">
        <v>1369</v>
      </c>
      <c r="O32" s="222" t="s">
        <v>1369</v>
      </c>
      <c r="P32" s="222" t="s">
        <v>1369</v>
      </c>
      <c r="Q32" s="222" t="s">
        <v>1369</v>
      </c>
      <c r="R32" s="222" t="s">
        <v>1369</v>
      </c>
      <c r="S32" s="222" t="s">
        <v>1369</v>
      </c>
      <c r="T32" s="222" t="s">
        <v>1369</v>
      </c>
      <c r="U32" s="222" t="s">
        <v>1369</v>
      </c>
      <c r="V32" s="222" t="s">
        <v>1369</v>
      </c>
      <c r="W32" s="222" t="s">
        <v>1369</v>
      </c>
      <c r="X32" s="222" t="s">
        <v>1369</v>
      </c>
      <c r="Y32" s="222" t="s">
        <v>1369</v>
      </c>
      <c r="Z32" s="222" t="s">
        <v>1369</v>
      </c>
      <c r="AA32" s="222" t="s">
        <v>1369</v>
      </c>
      <c r="AB32" s="222" t="s">
        <v>1369</v>
      </c>
      <c r="AC32" s="222" t="s">
        <v>1369</v>
      </c>
    </row>
    <row r="33" spans="2:29" x14ac:dyDescent="0.35">
      <c r="B33" s="98" t="s">
        <v>236</v>
      </c>
      <c r="C33" s="216" t="s">
        <v>1371</v>
      </c>
      <c r="D33" s="222" t="s">
        <v>1370</v>
      </c>
      <c r="E33" s="222" t="s">
        <v>1370</v>
      </c>
      <c r="F33" s="222" t="s">
        <v>1370</v>
      </c>
      <c r="G33" s="222" t="s">
        <v>1370</v>
      </c>
      <c r="H33" s="222" t="s">
        <v>1369</v>
      </c>
      <c r="I33" s="222" t="s">
        <v>1369</v>
      </c>
      <c r="J33" s="222" t="s">
        <v>1369</v>
      </c>
      <c r="K33" s="222" t="s">
        <v>1369</v>
      </c>
      <c r="L33" s="225" t="s">
        <v>1369</v>
      </c>
      <c r="M33" s="222" t="s">
        <v>1369</v>
      </c>
      <c r="N33" s="222" t="s">
        <v>1369</v>
      </c>
      <c r="O33" s="222" t="s">
        <v>1369</v>
      </c>
      <c r="P33" s="222" t="s">
        <v>1369</v>
      </c>
      <c r="Q33" s="222" t="s">
        <v>1369</v>
      </c>
      <c r="R33" s="222" t="s">
        <v>1369</v>
      </c>
      <c r="S33" s="222" t="s">
        <v>1369</v>
      </c>
      <c r="T33" s="222" t="s">
        <v>1369</v>
      </c>
      <c r="U33" s="222" t="s">
        <v>1369</v>
      </c>
      <c r="V33" s="222" t="s">
        <v>1369</v>
      </c>
      <c r="W33" s="222" t="s">
        <v>1369</v>
      </c>
      <c r="X33" s="222" t="s">
        <v>1369</v>
      </c>
      <c r="Y33" s="222" t="s">
        <v>1369</v>
      </c>
      <c r="Z33" s="222" t="s">
        <v>1369</v>
      </c>
      <c r="AA33" s="222" t="s">
        <v>1369</v>
      </c>
      <c r="AB33" s="222" t="s">
        <v>1369</v>
      </c>
      <c r="AC33" s="222" t="s">
        <v>1369</v>
      </c>
    </row>
    <row r="34" spans="2:29" x14ac:dyDescent="0.35">
      <c r="B34" s="98">
        <v>21</v>
      </c>
      <c r="C34" s="216" t="s">
        <v>1368</v>
      </c>
      <c r="D34" s="222" t="s">
        <v>1356</v>
      </c>
      <c r="E34" s="222" t="s">
        <v>1356</v>
      </c>
      <c r="F34" s="222" t="s">
        <v>1356</v>
      </c>
      <c r="G34" s="222" t="s">
        <v>1356</v>
      </c>
      <c r="H34" s="222" t="s">
        <v>1356</v>
      </c>
      <c r="I34" s="222" t="s">
        <v>1356</v>
      </c>
      <c r="J34" s="222" t="s">
        <v>1356</v>
      </c>
      <c r="K34" s="222" t="s">
        <v>1356</v>
      </c>
      <c r="L34" s="225" t="s">
        <v>1356</v>
      </c>
      <c r="M34" s="222" t="s">
        <v>1356</v>
      </c>
      <c r="N34" s="222" t="s">
        <v>1356</v>
      </c>
      <c r="O34" s="222" t="s">
        <v>1356</v>
      </c>
      <c r="P34" s="222" t="s">
        <v>1356</v>
      </c>
      <c r="Q34" s="222" t="s">
        <v>1356</v>
      </c>
      <c r="R34" s="222" t="s">
        <v>1356</v>
      </c>
      <c r="S34" s="222" t="s">
        <v>1356</v>
      </c>
      <c r="T34" s="222" t="s">
        <v>1356</v>
      </c>
      <c r="U34" s="222" t="s">
        <v>1356</v>
      </c>
      <c r="V34" s="222" t="s">
        <v>1356</v>
      </c>
      <c r="W34" s="222" t="s">
        <v>1356</v>
      </c>
      <c r="X34" s="222" t="s">
        <v>1356</v>
      </c>
      <c r="Y34" s="222" t="s">
        <v>1356</v>
      </c>
      <c r="Z34" s="222" t="s">
        <v>1356</v>
      </c>
      <c r="AA34" s="222" t="s">
        <v>1356</v>
      </c>
      <c r="AB34" s="222" t="s">
        <v>1356</v>
      </c>
      <c r="AC34" s="222" t="s">
        <v>1356</v>
      </c>
    </row>
    <row r="35" spans="2:29" x14ac:dyDescent="0.35">
      <c r="B35" s="98">
        <v>22</v>
      </c>
      <c r="C35" s="216" t="s">
        <v>1367</v>
      </c>
      <c r="D35" s="222" t="s">
        <v>1366</v>
      </c>
      <c r="E35" s="222" t="s">
        <v>1366</v>
      </c>
      <c r="F35" s="222" t="s">
        <v>1366</v>
      </c>
      <c r="G35" s="222" t="s">
        <v>1366</v>
      </c>
      <c r="H35" s="222" t="s">
        <v>1366</v>
      </c>
      <c r="I35" s="222" t="s">
        <v>1366</v>
      </c>
      <c r="J35" s="222" t="s">
        <v>1366</v>
      </c>
      <c r="K35" s="222" t="s">
        <v>1366</v>
      </c>
      <c r="L35" s="225" t="s">
        <v>1366</v>
      </c>
      <c r="M35" s="222" t="s">
        <v>1366</v>
      </c>
      <c r="N35" s="222" t="s">
        <v>1366</v>
      </c>
      <c r="O35" s="222" t="s">
        <v>1366</v>
      </c>
      <c r="P35" s="222" t="s">
        <v>1366</v>
      </c>
      <c r="Q35" s="222" t="s">
        <v>1366</v>
      </c>
      <c r="R35" s="222" t="s">
        <v>1366</v>
      </c>
      <c r="S35" s="222" t="s">
        <v>1366</v>
      </c>
      <c r="T35" s="222" t="s">
        <v>1366</v>
      </c>
      <c r="U35" s="222" t="s">
        <v>1366</v>
      </c>
      <c r="V35" s="222" t="s">
        <v>1366</v>
      </c>
      <c r="W35" s="222" t="s">
        <v>1366</v>
      </c>
      <c r="X35" s="222" t="s">
        <v>1366</v>
      </c>
      <c r="Y35" s="222" t="s">
        <v>1366</v>
      </c>
      <c r="Z35" s="222" t="s">
        <v>1366</v>
      </c>
      <c r="AA35" s="222" t="s">
        <v>1366</v>
      </c>
      <c r="AB35" s="222" t="s">
        <v>1366</v>
      </c>
      <c r="AC35" s="222" t="s">
        <v>1366</v>
      </c>
    </row>
    <row r="36" spans="2:29" x14ac:dyDescent="0.35">
      <c r="B36" s="98">
        <v>23</v>
      </c>
      <c r="C36" s="216" t="s">
        <v>1365</v>
      </c>
      <c r="D36" s="222" t="s">
        <v>1364</v>
      </c>
      <c r="E36" s="222" t="s">
        <v>1364</v>
      </c>
      <c r="F36" s="222" t="s">
        <v>1364</v>
      </c>
      <c r="G36" s="222" t="s">
        <v>1364</v>
      </c>
      <c r="H36" s="222" t="s">
        <v>1364</v>
      </c>
      <c r="I36" s="222" t="s">
        <v>1364</v>
      </c>
      <c r="J36" s="222" t="s">
        <v>1364</v>
      </c>
      <c r="K36" s="222" t="s">
        <v>1364</v>
      </c>
      <c r="L36" s="225" t="s">
        <v>1364</v>
      </c>
      <c r="M36" s="222" t="s">
        <v>1364</v>
      </c>
      <c r="N36" s="222" t="s">
        <v>1364</v>
      </c>
      <c r="O36" s="222" t="s">
        <v>1364</v>
      </c>
      <c r="P36" s="222" t="s">
        <v>1364</v>
      </c>
      <c r="Q36" s="222" t="s">
        <v>1364</v>
      </c>
      <c r="R36" s="222" t="s">
        <v>1364</v>
      </c>
      <c r="S36" s="222" t="s">
        <v>1364</v>
      </c>
      <c r="T36" s="222" t="s">
        <v>1364</v>
      </c>
      <c r="U36" s="222" t="s">
        <v>1364</v>
      </c>
      <c r="V36" s="222" t="s">
        <v>1364</v>
      </c>
      <c r="W36" s="222" t="s">
        <v>1364</v>
      </c>
      <c r="X36" s="222" t="s">
        <v>1364</v>
      </c>
      <c r="Y36" s="222" t="s">
        <v>1364</v>
      </c>
      <c r="Z36" s="222" t="s">
        <v>1364</v>
      </c>
      <c r="AA36" s="222" t="s">
        <v>1364</v>
      </c>
      <c r="AB36" s="222" t="s">
        <v>1364</v>
      </c>
      <c r="AC36" s="222" t="s">
        <v>1364</v>
      </c>
    </row>
    <row r="37" spans="2:29" x14ac:dyDescent="0.35">
      <c r="B37" s="98">
        <v>24</v>
      </c>
      <c r="C37" s="216" t="s">
        <v>1363</v>
      </c>
      <c r="D37" s="222" t="s">
        <v>1339</v>
      </c>
      <c r="E37" s="222" t="s">
        <v>1339</v>
      </c>
      <c r="F37" s="222" t="s">
        <v>1339</v>
      </c>
      <c r="G37" s="222" t="s">
        <v>1339</v>
      </c>
      <c r="H37" s="222" t="s">
        <v>1339</v>
      </c>
      <c r="I37" s="222" t="s">
        <v>1339</v>
      </c>
      <c r="J37" s="222" t="s">
        <v>1339</v>
      </c>
      <c r="K37" s="222" t="s">
        <v>1339</v>
      </c>
      <c r="L37" s="225" t="s">
        <v>1339</v>
      </c>
      <c r="M37" s="222" t="s">
        <v>1339</v>
      </c>
      <c r="N37" s="222" t="s">
        <v>1339</v>
      </c>
      <c r="O37" s="222" t="s">
        <v>1339</v>
      </c>
      <c r="P37" s="222" t="s">
        <v>1339</v>
      </c>
      <c r="Q37" s="222" t="s">
        <v>1339</v>
      </c>
      <c r="R37" s="222" t="s">
        <v>1339</v>
      </c>
      <c r="S37" s="222" t="s">
        <v>1339</v>
      </c>
      <c r="T37" s="222" t="s">
        <v>1339</v>
      </c>
      <c r="U37" s="222" t="s">
        <v>1339</v>
      </c>
      <c r="V37" s="222" t="s">
        <v>1339</v>
      </c>
      <c r="W37" s="222" t="s">
        <v>1339</v>
      </c>
      <c r="X37" s="222" t="s">
        <v>1339</v>
      </c>
      <c r="Y37" s="222" t="s">
        <v>1339</v>
      </c>
      <c r="Z37" s="222" t="s">
        <v>1339</v>
      </c>
      <c r="AA37" s="222" t="s">
        <v>1339</v>
      </c>
      <c r="AB37" s="222" t="s">
        <v>1339</v>
      </c>
      <c r="AC37" s="222" t="s">
        <v>1339</v>
      </c>
    </row>
    <row r="38" spans="2:29" x14ac:dyDescent="0.35">
      <c r="B38" s="98">
        <v>25</v>
      </c>
      <c r="C38" s="216" t="s">
        <v>1362</v>
      </c>
      <c r="D38" s="223" t="s">
        <v>1339</v>
      </c>
      <c r="E38" s="223" t="s">
        <v>1339</v>
      </c>
      <c r="F38" s="223" t="s">
        <v>1339</v>
      </c>
      <c r="G38" s="223" t="s">
        <v>1339</v>
      </c>
      <c r="H38" s="223" t="s">
        <v>1339</v>
      </c>
      <c r="I38" s="223" t="s">
        <v>1339</v>
      </c>
      <c r="J38" s="223" t="s">
        <v>1339</v>
      </c>
      <c r="K38" s="223" t="s">
        <v>1339</v>
      </c>
      <c r="L38" s="224" t="s">
        <v>1339</v>
      </c>
      <c r="M38" s="223" t="s">
        <v>1339</v>
      </c>
      <c r="N38" s="223" t="s">
        <v>1339</v>
      </c>
      <c r="O38" s="223" t="s">
        <v>1339</v>
      </c>
      <c r="P38" s="223" t="s">
        <v>1339</v>
      </c>
      <c r="Q38" s="223" t="s">
        <v>1339</v>
      </c>
      <c r="R38" s="223" t="s">
        <v>1339</v>
      </c>
      <c r="S38" s="223" t="s">
        <v>1339</v>
      </c>
      <c r="T38" s="223" t="s">
        <v>1339</v>
      </c>
      <c r="U38" s="223" t="s">
        <v>1339</v>
      </c>
      <c r="V38" s="223" t="s">
        <v>1339</v>
      </c>
      <c r="W38" s="223" t="s">
        <v>1339</v>
      </c>
      <c r="X38" s="223" t="s">
        <v>1339</v>
      </c>
      <c r="Y38" s="223" t="s">
        <v>1339</v>
      </c>
      <c r="Z38" s="223" t="s">
        <v>1339</v>
      </c>
      <c r="AA38" s="223" t="s">
        <v>1339</v>
      </c>
      <c r="AB38" s="223" t="s">
        <v>1339</v>
      </c>
      <c r="AC38" s="223" t="s">
        <v>1339</v>
      </c>
    </row>
    <row r="39" spans="2:29" x14ac:dyDescent="0.35">
      <c r="B39" s="98">
        <v>26</v>
      </c>
      <c r="C39" s="216" t="s">
        <v>1361</v>
      </c>
      <c r="D39" s="222" t="s">
        <v>1339</v>
      </c>
      <c r="E39" s="222" t="s">
        <v>1339</v>
      </c>
      <c r="F39" s="222" t="s">
        <v>1339</v>
      </c>
      <c r="G39" s="222" t="s">
        <v>1339</v>
      </c>
      <c r="H39" s="222" t="s">
        <v>1339</v>
      </c>
      <c r="I39" s="222" t="s">
        <v>1339</v>
      </c>
      <c r="J39" s="222" t="s">
        <v>1339</v>
      </c>
      <c r="K39" s="222" t="s">
        <v>1339</v>
      </c>
      <c r="L39" s="225" t="s">
        <v>1339</v>
      </c>
      <c r="M39" s="222" t="s">
        <v>1339</v>
      </c>
      <c r="N39" s="222" t="s">
        <v>1339</v>
      </c>
      <c r="O39" s="222" t="s">
        <v>1339</v>
      </c>
      <c r="P39" s="222" t="s">
        <v>1339</v>
      </c>
      <c r="Q39" s="222" t="s">
        <v>1339</v>
      </c>
      <c r="R39" s="222" t="s">
        <v>1339</v>
      </c>
      <c r="S39" s="222" t="s">
        <v>1339</v>
      </c>
      <c r="T39" s="222" t="s">
        <v>1339</v>
      </c>
      <c r="U39" s="222" t="s">
        <v>1339</v>
      </c>
      <c r="V39" s="222" t="s">
        <v>1339</v>
      </c>
      <c r="W39" s="222" t="s">
        <v>1339</v>
      </c>
      <c r="X39" s="222" t="s">
        <v>1339</v>
      </c>
      <c r="Y39" s="222" t="s">
        <v>1339</v>
      </c>
      <c r="Z39" s="222" t="s">
        <v>1339</v>
      </c>
      <c r="AA39" s="222" t="s">
        <v>1339</v>
      </c>
      <c r="AB39" s="222" t="s">
        <v>1339</v>
      </c>
      <c r="AC39" s="222" t="s">
        <v>1339</v>
      </c>
    </row>
    <row r="40" spans="2:29" x14ac:dyDescent="0.35">
      <c r="B40" s="98">
        <v>27</v>
      </c>
      <c r="C40" s="216" t="s">
        <v>1360</v>
      </c>
      <c r="D40" s="222" t="s">
        <v>1339</v>
      </c>
      <c r="E40" s="222" t="s">
        <v>1339</v>
      </c>
      <c r="F40" s="222" t="s">
        <v>1339</v>
      </c>
      <c r="G40" s="222" t="s">
        <v>1339</v>
      </c>
      <c r="H40" s="222" t="s">
        <v>1339</v>
      </c>
      <c r="I40" s="222" t="s">
        <v>1339</v>
      </c>
      <c r="J40" s="222" t="s">
        <v>1339</v>
      </c>
      <c r="K40" s="222" t="s">
        <v>1339</v>
      </c>
      <c r="L40" s="225" t="s">
        <v>1339</v>
      </c>
      <c r="M40" s="222" t="s">
        <v>1339</v>
      </c>
      <c r="N40" s="222" t="s">
        <v>1339</v>
      </c>
      <c r="O40" s="222" t="s">
        <v>1339</v>
      </c>
      <c r="P40" s="222" t="s">
        <v>1339</v>
      </c>
      <c r="Q40" s="222" t="s">
        <v>1339</v>
      </c>
      <c r="R40" s="222" t="s">
        <v>1339</v>
      </c>
      <c r="S40" s="222" t="s">
        <v>1339</v>
      </c>
      <c r="T40" s="222" t="s">
        <v>1339</v>
      </c>
      <c r="U40" s="222" t="s">
        <v>1339</v>
      </c>
      <c r="V40" s="222" t="s">
        <v>1339</v>
      </c>
      <c r="W40" s="222" t="s">
        <v>1339</v>
      </c>
      <c r="X40" s="222" t="s">
        <v>1339</v>
      </c>
      <c r="Y40" s="222" t="s">
        <v>1339</v>
      </c>
      <c r="Z40" s="222" t="s">
        <v>1339</v>
      </c>
      <c r="AA40" s="222" t="s">
        <v>1339</v>
      </c>
      <c r="AB40" s="222" t="s">
        <v>1339</v>
      </c>
      <c r="AC40" s="222" t="s">
        <v>1339</v>
      </c>
    </row>
    <row r="41" spans="2:29" x14ac:dyDescent="0.35">
      <c r="B41" s="98">
        <v>28</v>
      </c>
      <c r="C41" s="216" t="s">
        <v>1359</v>
      </c>
      <c r="D41" s="222" t="s">
        <v>1339</v>
      </c>
      <c r="E41" s="222" t="s">
        <v>1339</v>
      </c>
      <c r="F41" s="222" t="s">
        <v>1339</v>
      </c>
      <c r="G41" s="222" t="s">
        <v>1339</v>
      </c>
      <c r="H41" s="222" t="s">
        <v>1339</v>
      </c>
      <c r="I41" s="222" t="s">
        <v>1339</v>
      </c>
      <c r="J41" s="222" t="s">
        <v>1339</v>
      </c>
      <c r="K41" s="222" t="s">
        <v>1339</v>
      </c>
      <c r="L41" s="225" t="s">
        <v>1339</v>
      </c>
      <c r="M41" s="222" t="s">
        <v>1339</v>
      </c>
      <c r="N41" s="222" t="s">
        <v>1339</v>
      </c>
      <c r="O41" s="222" t="s">
        <v>1339</v>
      </c>
      <c r="P41" s="222" t="s">
        <v>1339</v>
      </c>
      <c r="Q41" s="222" t="s">
        <v>1339</v>
      </c>
      <c r="R41" s="222" t="s">
        <v>1339</v>
      </c>
      <c r="S41" s="222" t="s">
        <v>1339</v>
      </c>
      <c r="T41" s="222" t="s">
        <v>1339</v>
      </c>
      <c r="U41" s="222" t="s">
        <v>1339</v>
      </c>
      <c r="V41" s="222" t="s">
        <v>1339</v>
      </c>
      <c r="W41" s="222" t="s">
        <v>1339</v>
      </c>
      <c r="X41" s="222" t="s">
        <v>1339</v>
      </c>
      <c r="Y41" s="222" t="s">
        <v>1339</v>
      </c>
      <c r="Z41" s="222" t="s">
        <v>1339</v>
      </c>
      <c r="AA41" s="222" t="s">
        <v>1339</v>
      </c>
      <c r="AB41" s="222" t="s">
        <v>1339</v>
      </c>
      <c r="AC41" s="222" t="s">
        <v>1339</v>
      </c>
    </row>
    <row r="42" spans="2:29" x14ac:dyDescent="0.35">
      <c r="B42" s="98">
        <v>29</v>
      </c>
      <c r="C42" s="216" t="s">
        <v>1358</v>
      </c>
      <c r="D42" s="226" t="s">
        <v>1339</v>
      </c>
      <c r="E42" s="226" t="s">
        <v>1339</v>
      </c>
      <c r="F42" s="226" t="s">
        <v>1339</v>
      </c>
      <c r="G42" s="226" t="s">
        <v>1339</v>
      </c>
      <c r="H42" s="226" t="s">
        <v>1339</v>
      </c>
      <c r="I42" s="226" t="s">
        <v>1339</v>
      </c>
      <c r="J42" s="226" t="s">
        <v>1339</v>
      </c>
      <c r="K42" s="226" t="s">
        <v>1339</v>
      </c>
      <c r="L42" s="227" t="s">
        <v>1339</v>
      </c>
      <c r="M42" s="226" t="s">
        <v>1339</v>
      </c>
      <c r="N42" s="226" t="s">
        <v>1339</v>
      </c>
      <c r="O42" s="226" t="s">
        <v>1339</v>
      </c>
      <c r="P42" s="226" t="s">
        <v>1339</v>
      </c>
      <c r="Q42" s="226" t="s">
        <v>1339</v>
      </c>
      <c r="R42" s="226" t="s">
        <v>1339</v>
      </c>
      <c r="S42" s="226" t="s">
        <v>1339</v>
      </c>
      <c r="T42" s="226" t="s">
        <v>1339</v>
      </c>
      <c r="U42" s="226" t="s">
        <v>1339</v>
      </c>
      <c r="V42" s="226" t="s">
        <v>1339</v>
      </c>
      <c r="W42" s="226" t="s">
        <v>1339</v>
      </c>
      <c r="X42" s="226" t="s">
        <v>1339</v>
      </c>
      <c r="Y42" s="226" t="s">
        <v>1339</v>
      </c>
      <c r="Z42" s="226" t="s">
        <v>1339</v>
      </c>
      <c r="AA42" s="226" t="s">
        <v>1339</v>
      </c>
      <c r="AB42" s="226" t="s">
        <v>1339</v>
      </c>
      <c r="AC42" s="226" t="s">
        <v>1339</v>
      </c>
    </row>
    <row r="43" spans="2:29" x14ac:dyDescent="0.35">
      <c r="B43" s="98">
        <v>30</v>
      </c>
      <c r="C43" s="251" t="s">
        <v>1357</v>
      </c>
      <c r="D43" s="228" t="s">
        <v>1356</v>
      </c>
      <c r="E43" s="228" t="s">
        <v>1356</v>
      </c>
      <c r="F43" s="228" t="s">
        <v>1356</v>
      </c>
      <c r="G43" s="228" t="s">
        <v>1356</v>
      </c>
      <c r="H43" s="228" t="s">
        <v>1356</v>
      </c>
      <c r="I43" s="228" t="s">
        <v>1356</v>
      </c>
      <c r="J43" s="228" t="s">
        <v>1356</v>
      </c>
      <c r="K43" s="228" t="s">
        <v>1356</v>
      </c>
      <c r="L43" s="229" t="s">
        <v>1356</v>
      </c>
      <c r="M43" s="228" t="s">
        <v>1356</v>
      </c>
      <c r="N43" s="228" t="s">
        <v>1356</v>
      </c>
      <c r="O43" s="228" t="s">
        <v>1356</v>
      </c>
      <c r="P43" s="228" t="s">
        <v>1356</v>
      </c>
      <c r="Q43" s="228" t="s">
        <v>1356</v>
      </c>
      <c r="R43" s="228" t="s">
        <v>1356</v>
      </c>
      <c r="S43" s="228" t="s">
        <v>1356</v>
      </c>
      <c r="T43" s="228" t="s">
        <v>1356</v>
      </c>
      <c r="U43" s="228" t="s">
        <v>1356</v>
      </c>
      <c r="V43" s="228" t="s">
        <v>1356</v>
      </c>
      <c r="W43" s="228" t="s">
        <v>1356</v>
      </c>
      <c r="X43" s="228" t="s">
        <v>1356</v>
      </c>
      <c r="Y43" s="228" t="s">
        <v>1356</v>
      </c>
      <c r="Z43" s="228" t="s">
        <v>1356</v>
      </c>
      <c r="AA43" s="228" t="s">
        <v>1356</v>
      </c>
      <c r="AB43" s="228" t="s">
        <v>1356</v>
      </c>
      <c r="AC43" s="228" t="s">
        <v>1356</v>
      </c>
    </row>
    <row r="44" spans="2:29" x14ac:dyDescent="0.35">
      <c r="B44" s="98">
        <v>31</v>
      </c>
      <c r="C44" s="251" t="s">
        <v>1355</v>
      </c>
      <c r="D44" s="228" t="s">
        <v>1339</v>
      </c>
      <c r="E44" s="228" t="s">
        <v>1339</v>
      </c>
      <c r="F44" s="228" t="s">
        <v>1339</v>
      </c>
      <c r="G44" s="228" t="s">
        <v>1339</v>
      </c>
      <c r="H44" s="228" t="s">
        <v>1339</v>
      </c>
      <c r="I44" s="228" t="s">
        <v>1339</v>
      </c>
      <c r="J44" s="228" t="s">
        <v>1339</v>
      </c>
      <c r="K44" s="228" t="s">
        <v>1339</v>
      </c>
      <c r="L44" s="229" t="s">
        <v>1339</v>
      </c>
      <c r="M44" s="228" t="s">
        <v>1339</v>
      </c>
      <c r="N44" s="228" t="s">
        <v>1339</v>
      </c>
      <c r="O44" s="228" t="s">
        <v>1339</v>
      </c>
      <c r="P44" s="228" t="s">
        <v>1339</v>
      </c>
      <c r="Q44" s="228" t="s">
        <v>1339</v>
      </c>
      <c r="R44" s="228" t="s">
        <v>1339</v>
      </c>
      <c r="S44" s="228" t="s">
        <v>1339</v>
      </c>
      <c r="T44" s="228" t="s">
        <v>1339</v>
      </c>
      <c r="U44" s="228" t="s">
        <v>1339</v>
      </c>
      <c r="V44" s="228" t="s">
        <v>1339</v>
      </c>
      <c r="W44" s="228" t="s">
        <v>1339</v>
      </c>
      <c r="X44" s="228" t="s">
        <v>1339</v>
      </c>
      <c r="Y44" s="228" t="s">
        <v>1339</v>
      </c>
      <c r="Z44" s="228" t="s">
        <v>1339</v>
      </c>
      <c r="AA44" s="228" t="s">
        <v>1339</v>
      </c>
      <c r="AB44" s="228" t="s">
        <v>1339</v>
      </c>
      <c r="AC44" s="228" t="s">
        <v>1339</v>
      </c>
    </row>
    <row r="45" spans="2:29" x14ac:dyDescent="0.35">
      <c r="B45" s="98">
        <v>32</v>
      </c>
      <c r="C45" s="251" t="s">
        <v>1354</v>
      </c>
      <c r="D45" s="222" t="s">
        <v>1339</v>
      </c>
      <c r="E45" s="222" t="s">
        <v>1339</v>
      </c>
      <c r="F45" s="222" t="s">
        <v>1339</v>
      </c>
      <c r="G45" s="222" t="s">
        <v>1339</v>
      </c>
      <c r="H45" s="222" t="s">
        <v>1339</v>
      </c>
      <c r="I45" s="222" t="s">
        <v>1339</v>
      </c>
      <c r="J45" s="222" t="s">
        <v>1339</v>
      </c>
      <c r="K45" s="222" t="s">
        <v>1339</v>
      </c>
      <c r="L45" s="225" t="s">
        <v>1339</v>
      </c>
      <c r="M45" s="222" t="s">
        <v>1339</v>
      </c>
      <c r="N45" s="222" t="s">
        <v>1339</v>
      </c>
      <c r="O45" s="222" t="s">
        <v>1339</v>
      </c>
      <c r="P45" s="222" t="s">
        <v>1339</v>
      </c>
      <c r="Q45" s="222" t="s">
        <v>1339</v>
      </c>
      <c r="R45" s="222" t="s">
        <v>1339</v>
      </c>
      <c r="S45" s="222" t="s">
        <v>1339</v>
      </c>
      <c r="T45" s="222" t="s">
        <v>1339</v>
      </c>
      <c r="U45" s="222" t="s">
        <v>1339</v>
      </c>
      <c r="V45" s="222" t="s">
        <v>1339</v>
      </c>
      <c r="W45" s="222" t="s">
        <v>1339</v>
      </c>
      <c r="X45" s="222" t="s">
        <v>1339</v>
      </c>
      <c r="Y45" s="222" t="s">
        <v>1339</v>
      </c>
      <c r="Z45" s="222" t="s">
        <v>1339</v>
      </c>
      <c r="AA45" s="222" t="s">
        <v>1339</v>
      </c>
      <c r="AB45" s="222" t="s">
        <v>1339</v>
      </c>
      <c r="AC45" s="222" t="s">
        <v>1339</v>
      </c>
    </row>
    <row r="46" spans="2:29" x14ac:dyDescent="0.35">
      <c r="B46" s="98">
        <v>33</v>
      </c>
      <c r="C46" s="251" t="s">
        <v>1353</v>
      </c>
      <c r="D46" s="222" t="s">
        <v>1339</v>
      </c>
      <c r="E46" s="222" t="s">
        <v>1339</v>
      </c>
      <c r="F46" s="222" t="s">
        <v>1339</v>
      </c>
      <c r="G46" s="222" t="s">
        <v>1339</v>
      </c>
      <c r="H46" s="222" t="s">
        <v>1339</v>
      </c>
      <c r="I46" s="222" t="s">
        <v>1339</v>
      </c>
      <c r="J46" s="222" t="s">
        <v>1339</v>
      </c>
      <c r="K46" s="222" t="s">
        <v>1339</v>
      </c>
      <c r="L46" s="225" t="s">
        <v>1339</v>
      </c>
      <c r="M46" s="222" t="s">
        <v>1339</v>
      </c>
      <c r="N46" s="222" t="s">
        <v>1339</v>
      </c>
      <c r="O46" s="222" t="s">
        <v>1339</v>
      </c>
      <c r="P46" s="222" t="s">
        <v>1339</v>
      </c>
      <c r="Q46" s="222" t="s">
        <v>1339</v>
      </c>
      <c r="R46" s="222" t="s">
        <v>1339</v>
      </c>
      <c r="S46" s="222" t="s">
        <v>1339</v>
      </c>
      <c r="T46" s="222" t="s">
        <v>1339</v>
      </c>
      <c r="U46" s="222" t="s">
        <v>1339</v>
      </c>
      <c r="V46" s="222" t="s">
        <v>1339</v>
      </c>
      <c r="W46" s="222" t="s">
        <v>1339</v>
      </c>
      <c r="X46" s="222" t="s">
        <v>1339</v>
      </c>
      <c r="Y46" s="222" t="s">
        <v>1339</v>
      </c>
      <c r="Z46" s="222" t="s">
        <v>1339</v>
      </c>
      <c r="AA46" s="222" t="s">
        <v>1339</v>
      </c>
      <c r="AB46" s="222" t="s">
        <v>1339</v>
      </c>
      <c r="AC46" s="222" t="s">
        <v>1339</v>
      </c>
    </row>
    <row r="47" spans="2:29" x14ac:dyDescent="0.35">
      <c r="B47" s="98">
        <v>34</v>
      </c>
      <c r="C47" s="251" t="s">
        <v>1352</v>
      </c>
      <c r="D47" s="222" t="s">
        <v>1339</v>
      </c>
      <c r="E47" s="222" t="s">
        <v>1339</v>
      </c>
      <c r="F47" s="222" t="s">
        <v>1339</v>
      </c>
      <c r="G47" s="222" t="s">
        <v>1339</v>
      </c>
      <c r="H47" s="222" t="s">
        <v>1339</v>
      </c>
      <c r="I47" s="222" t="s">
        <v>1339</v>
      </c>
      <c r="J47" s="222" t="s">
        <v>1339</v>
      </c>
      <c r="K47" s="222" t="s">
        <v>1339</v>
      </c>
      <c r="L47" s="225" t="s">
        <v>1339</v>
      </c>
      <c r="M47" s="222" t="s">
        <v>1339</v>
      </c>
      <c r="N47" s="222" t="s">
        <v>1339</v>
      </c>
      <c r="O47" s="222" t="s">
        <v>1339</v>
      </c>
      <c r="P47" s="222" t="s">
        <v>1339</v>
      </c>
      <c r="Q47" s="222" t="s">
        <v>1339</v>
      </c>
      <c r="R47" s="222" t="s">
        <v>1339</v>
      </c>
      <c r="S47" s="222" t="s">
        <v>1339</v>
      </c>
      <c r="T47" s="222" t="s">
        <v>1339</v>
      </c>
      <c r="U47" s="222" t="s">
        <v>1339</v>
      </c>
      <c r="V47" s="222" t="s">
        <v>1339</v>
      </c>
      <c r="W47" s="222" t="s">
        <v>1339</v>
      </c>
      <c r="X47" s="222" t="s">
        <v>1339</v>
      </c>
      <c r="Y47" s="222" t="s">
        <v>1339</v>
      </c>
      <c r="Z47" s="222" t="s">
        <v>1339</v>
      </c>
      <c r="AA47" s="222" t="s">
        <v>1339</v>
      </c>
      <c r="AB47" s="222" t="s">
        <v>1339</v>
      </c>
      <c r="AC47" s="222" t="s">
        <v>1339</v>
      </c>
    </row>
    <row r="48" spans="2:29" x14ac:dyDescent="0.35">
      <c r="B48" s="132" t="s">
        <v>1351</v>
      </c>
      <c r="C48" s="251" t="s">
        <v>1350</v>
      </c>
      <c r="D48" s="222" t="s">
        <v>1339</v>
      </c>
      <c r="E48" s="222" t="s">
        <v>1339</v>
      </c>
      <c r="F48" s="222" t="s">
        <v>1339</v>
      </c>
      <c r="G48" s="222" t="s">
        <v>1339</v>
      </c>
      <c r="H48" s="222" t="s">
        <v>1349</v>
      </c>
      <c r="I48" s="222" t="s">
        <v>1349</v>
      </c>
      <c r="J48" s="222" t="s">
        <v>1349</v>
      </c>
      <c r="K48" s="222" t="s">
        <v>1349</v>
      </c>
      <c r="L48" s="225" t="s">
        <v>1349</v>
      </c>
      <c r="M48" s="222" t="s">
        <v>1349</v>
      </c>
      <c r="N48" s="222" t="s">
        <v>1349</v>
      </c>
      <c r="O48" s="222" t="s">
        <v>1349</v>
      </c>
      <c r="P48" s="222" t="s">
        <v>1349</v>
      </c>
      <c r="Q48" s="222" t="s">
        <v>1349</v>
      </c>
      <c r="R48" s="222" t="s">
        <v>1349</v>
      </c>
      <c r="S48" s="222" t="s">
        <v>1349</v>
      </c>
      <c r="T48" s="222" t="s">
        <v>1349</v>
      </c>
      <c r="U48" s="222" t="s">
        <v>1349</v>
      </c>
      <c r="V48" s="222" t="s">
        <v>1349</v>
      </c>
      <c r="W48" s="222" t="s">
        <v>1349</v>
      </c>
      <c r="X48" s="222" t="s">
        <v>1349</v>
      </c>
      <c r="Y48" s="222" t="s">
        <v>1349</v>
      </c>
      <c r="Z48" s="222" t="s">
        <v>1349</v>
      </c>
      <c r="AA48" s="222" t="s">
        <v>1349</v>
      </c>
      <c r="AB48" s="222" t="s">
        <v>1349</v>
      </c>
      <c r="AC48" s="222" t="s">
        <v>1349</v>
      </c>
    </row>
    <row r="49" spans="2:29" x14ac:dyDescent="0.35">
      <c r="B49" s="132" t="s">
        <v>1348</v>
      </c>
      <c r="C49" s="251" t="s">
        <v>1347</v>
      </c>
      <c r="D49" s="222" t="s">
        <v>22</v>
      </c>
      <c r="E49" s="222" t="s">
        <v>22</v>
      </c>
      <c r="F49" s="222" t="s">
        <v>24</v>
      </c>
      <c r="G49" s="222" t="s">
        <v>24</v>
      </c>
      <c r="H49" s="222" t="s">
        <v>32</v>
      </c>
      <c r="I49" s="222" t="s">
        <v>32</v>
      </c>
      <c r="J49" s="222" t="s">
        <v>32</v>
      </c>
      <c r="K49" s="222" t="s">
        <v>32</v>
      </c>
      <c r="L49" s="225" t="s">
        <v>32</v>
      </c>
      <c r="M49" s="222" t="s">
        <v>32</v>
      </c>
      <c r="N49" s="222" t="s">
        <v>32</v>
      </c>
      <c r="O49" s="222" t="s">
        <v>32</v>
      </c>
      <c r="P49" s="222" t="s">
        <v>32</v>
      </c>
      <c r="Q49" s="222" t="s">
        <v>32</v>
      </c>
      <c r="R49" s="222" t="s">
        <v>32</v>
      </c>
      <c r="S49" s="222" t="s">
        <v>32</v>
      </c>
      <c r="T49" s="222" t="s">
        <v>32</v>
      </c>
      <c r="U49" s="222" t="s">
        <v>32</v>
      </c>
      <c r="V49" s="222" t="s">
        <v>32</v>
      </c>
      <c r="W49" s="222" t="s">
        <v>32</v>
      </c>
      <c r="X49" s="222" t="s">
        <v>32</v>
      </c>
      <c r="Y49" s="222" t="s">
        <v>32</v>
      </c>
      <c r="Z49" s="222" t="s">
        <v>32</v>
      </c>
      <c r="AA49" s="222" t="s">
        <v>32</v>
      </c>
      <c r="AB49" s="222" t="s">
        <v>32</v>
      </c>
      <c r="AC49" s="222" t="s">
        <v>32</v>
      </c>
    </row>
    <row r="50" spans="2:29" x14ac:dyDescent="0.35">
      <c r="B50" s="98">
        <v>35</v>
      </c>
      <c r="C50" s="251" t="s">
        <v>1346</v>
      </c>
      <c r="D50" s="222" t="s">
        <v>1345</v>
      </c>
      <c r="E50" s="222" t="s">
        <v>1345</v>
      </c>
      <c r="F50" s="222" t="s">
        <v>1344</v>
      </c>
      <c r="G50" s="222" t="s">
        <v>1344</v>
      </c>
      <c r="H50" s="222"/>
      <c r="I50" s="222"/>
      <c r="J50" s="222"/>
      <c r="K50" s="222"/>
      <c r="L50" s="225"/>
      <c r="M50" s="222"/>
      <c r="N50" s="222"/>
      <c r="O50" s="222"/>
      <c r="P50" s="222"/>
      <c r="Q50" s="222"/>
      <c r="R50" s="222"/>
      <c r="S50" s="222"/>
      <c r="T50" s="222"/>
      <c r="U50" s="222"/>
      <c r="V50" s="222"/>
      <c r="W50" s="222"/>
      <c r="X50" s="222"/>
      <c r="Y50" s="222"/>
      <c r="Z50" s="222"/>
      <c r="AA50" s="222"/>
      <c r="AB50" s="222"/>
      <c r="AC50" s="222"/>
    </row>
    <row r="51" spans="2:29" x14ac:dyDescent="0.35">
      <c r="B51" s="98">
        <v>36</v>
      </c>
      <c r="C51" s="251" t="s">
        <v>1343</v>
      </c>
      <c r="D51" s="222" t="s">
        <v>1339</v>
      </c>
      <c r="E51" s="222" t="s">
        <v>1339</v>
      </c>
      <c r="F51" s="222" t="s">
        <v>1339</v>
      </c>
      <c r="G51" s="222" t="s">
        <v>1339</v>
      </c>
      <c r="H51" s="222" t="s">
        <v>1339</v>
      </c>
      <c r="I51" s="222" t="s">
        <v>1339</v>
      </c>
      <c r="J51" s="222" t="s">
        <v>1339</v>
      </c>
      <c r="K51" s="222" t="s">
        <v>1339</v>
      </c>
      <c r="L51" s="225" t="s">
        <v>1339</v>
      </c>
      <c r="M51" s="222" t="s">
        <v>1339</v>
      </c>
      <c r="N51" s="222" t="s">
        <v>1339</v>
      </c>
      <c r="O51" s="222" t="s">
        <v>1339</v>
      </c>
      <c r="P51" s="222" t="s">
        <v>1339</v>
      </c>
      <c r="Q51" s="222" t="s">
        <v>1339</v>
      </c>
      <c r="R51" s="222" t="s">
        <v>1339</v>
      </c>
      <c r="S51" s="222" t="s">
        <v>1339</v>
      </c>
      <c r="T51" s="222" t="s">
        <v>1339</v>
      </c>
      <c r="U51" s="222" t="s">
        <v>1339</v>
      </c>
      <c r="V51" s="222" t="s">
        <v>1339</v>
      </c>
      <c r="W51" s="222" t="s">
        <v>1339</v>
      </c>
      <c r="X51" s="222" t="s">
        <v>1339</v>
      </c>
      <c r="Y51" s="222" t="s">
        <v>1339</v>
      </c>
      <c r="Z51" s="222" t="s">
        <v>1339</v>
      </c>
      <c r="AA51" s="222" t="s">
        <v>1339</v>
      </c>
      <c r="AB51" s="222" t="s">
        <v>1339</v>
      </c>
      <c r="AC51" s="222" t="s">
        <v>1339</v>
      </c>
    </row>
    <row r="52" spans="2:29" x14ac:dyDescent="0.35">
      <c r="B52" s="98">
        <v>37</v>
      </c>
      <c r="C52" s="251" t="s">
        <v>1342</v>
      </c>
      <c r="D52" s="222" t="s">
        <v>1339</v>
      </c>
      <c r="E52" s="222" t="s">
        <v>1339</v>
      </c>
      <c r="F52" s="222" t="s">
        <v>1339</v>
      </c>
      <c r="G52" s="222" t="s">
        <v>1339</v>
      </c>
      <c r="H52" s="222" t="s">
        <v>1339</v>
      </c>
      <c r="I52" s="222" t="s">
        <v>1339</v>
      </c>
      <c r="J52" s="222" t="s">
        <v>1339</v>
      </c>
      <c r="K52" s="222" t="s">
        <v>1339</v>
      </c>
      <c r="L52" s="225" t="s">
        <v>1339</v>
      </c>
      <c r="M52" s="222" t="s">
        <v>1339</v>
      </c>
      <c r="N52" s="222" t="s">
        <v>1339</v>
      </c>
      <c r="O52" s="222" t="s">
        <v>1339</v>
      </c>
      <c r="P52" s="222" t="s">
        <v>1339</v>
      </c>
      <c r="Q52" s="222" t="s">
        <v>1339</v>
      </c>
      <c r="R52" s="222" t="s">
        <v>1339</v>
      </c>
      <c r="S52" s="222" t="s">
        <v>1339</v>
      </c>
      <c r="T52" s="222" t="s">
        <v>1339</v>
      </c>
      <c r="U52" s="222" t="s">
        <v>1339</v>
      </c>
      <c r="V52" s="222" t="s">
        <v>1339</v>
      </c>
      <c r="W52" s="222" t="s">
        <v>1339</v>
      </c>
      <c r="X52" s="222" t="s">
        <v>1339</v>
      </c>
      <c r="Y52" s="222" t="s">
        <v>1339</v>
      </c>
      <c r="Z52" s="222" t="s">
        <v>1339</v>
      </c>
      <c r="AA52" s="222" t="s">
        <v>1339</v>
      </c>
      <c r="AB52" s="222" t="s">
        <v>1339</v>
      </c>
      <c r="AC52" s="222" t="s">
        <v>1339</v>
      </c>
    </row>
    <row r="53" spans="2:29" ht="39.5" x14ac:dyDescent="0.35">
      <c r="B53" s="132" t="s">
        <v>1341</v>
      </c>
      <c r="C53" s="216" t="s">
        <v>1340</v>
      </c>
      <c r="D53" s="222" t="s">
        <v>1339</v>
      </c>
      <c r="E53" s="222" t="s">
        <v>1339</v>
      </c>
      <c r="F53" s="230" t="s">
        <v>1338</v>
      </c>
      <c r="G53" s="230" t="s">
        <v>1337</v>
      </c>
      <c r="H53" s="230" t="s">
        <v>1336</v>
      </c>
      <c r="I53" s="230" t="s">
        <v>1335</v>
      </c>
      <c r="J53" s="230" t="s">
        <v>1334</v>
      </c>
      <c r="K53" s="230" t="s">
        <v>1333</v>
      </c>
      <c r="L53" s="231" t="s">
        <v>1332</v>
      </c>
      <c r="M53" s="230" t="s">
        <v>1331</v>
      </c>
      <c r="N53" s="230" t="s">
        <v>1330</v>
      </c>
      <c r="O53" s="230" t="s">
        <v>1329</v>
      </c>
      <c r="P53" s="230" t="s">
        <v>1328</v>
      </c>
      <c r="Q53" s="230" t="s">
        <v>1327</v>
      </c>
      <c r="R53" s="230" t="s">
        <v>1326</v>
      </c>
      <c r="S53" s="230" t="s">
        <v>1325</v>
      </c>
      <c r="T53" s="230" t="s">
        <v>1324</v>
      </c>
      <c r="U53" s="230" t="s">
        <v>1323</v>
      </c>
      <c r="V53" s="230" t="s">
        <v>1322</v>
      </c>
      <c r="W53" s="230" t="s">
        <v>1321</v>
      </c>
      <c r="X53" s="230" t="s">
        <v>1320</v>
      </c>
      <c r="Y53" s="230" t="s">
        <v>1553</v>
      </c>
      <c r="Z53" s="230" t="s">
        <v>1559</v>
      </c>
      <c r="AA53" s="230" t="s">
        <v>1608</v>
      </c>
      <c r="AB53" s="230" t="s">
        <v>1609</v>
      </c>
      <c r="AC53" s="230" t="s">
        <v>1610</v>
      </c>
    </row>
    <row r="54" spans="2:29" x14ac:dyDescent="0.35">
      <c r="M54" s="68"/>
      <c r="Y54" s="68"/>
      <c r="Z54" s="68"/>
      <c r="AA54" s="68"/>
      <c r="AB54" s="68"/>
      <c r="AC54" s="68"/>
    </row>
    <row r="55" spans="2:29" x14ac:dyDescent="0.35">
      <c r="M55" s="68"/>
      <c r="Y55" s="68"/>
      <c r="Z55" s="68"/>
      <c r="AA55" s="68"/>
      <c r="AB55" s="68"/>
      <c r="AC55" s="68"/>
    </row>
    <row r="56" spans="2:29" x14ac:dyDescent="0.35">
      <c r="B56" s="68" t="s">
        <v>1319</v>
      </c>
      <c r="M56" s="68"/>
      <c r="Y56" s="68"/>
      <c r="Z56" s="68"/>
      <c r="AA56" s="68"/>
      <c r="AB56" s="68"/>
      <c r="AC56" s="68"/>
    </row>
    <row r="57" spans="2:29" x14ac:dyDescent="0.35">
      <c r="M57" s="68"/>
      <c r="Y57" s="68"/>
      <c r="Z57" s="68"/>
      <c r="AA57" s="68"/>
      <c r="AB57" s="68"/>
      <c r="AC57" s="68"/>
    </row>
    <row r="58" spans="2:29" x14ac:dyDescent="0.35">
      <c r="M58" s="68"/>
      <c r="Y58" s="68"/>
      <c r="Z58" s="68"/>
      <c r="AA58" s="68"/>
      <c r="AB58" s="68"/>
      <c r="AC58" s="68"/>
    </row>
    <row r="59" spans="2:29" x14ac:dyDescent="0.35">
      <c r="M59" s="68"/>
      <c r="Y59" s="68"/>
      <c r="Z59" s="68"/>
      <c r="AA59" s="68"/>
      <c r="AB59" s="68"/>
      <c r="AC59" s="68"/>
    </row>
    <row r="60" spans="2:29" x14ac:dyDescent="0.35">
      <c r="M60" s="68"/>
      <c r="Y60" s="68"/>
      <c r="Z60" s="68"/>
      <c r="AA60" s="68"/>
      <c r="AB60" s="68"/>
      <c r="AC60" s="68"/>
    </row>
    <row r="61" spans="2:29" x14ac:dyDescent="0.35">
      <c r="M61" s="68"/>
      <c r="Y61" s="68"/>
      <c r="Z61" s="68"/>
      <c r="AA61" s="68"/>
      <c r="AB61" s="68"/>
      <c r="AC61" s="68"/>
    </row>
    <row r="62" spans="2:29" x14ac:dyDescent="0.35">
      <c r="M62" s="68"/>
      <c r="Y62" s="68"/>
      <c r="Z62" s="68"/>
      <c r="AA62" s="68"/>
      <c r="AB62" s="68"/>
      <c r="AC62" s="68"/>
    </row>
    <row r="63" spans="2:29" x14ac:dyDescent="0.35">
      <c r="M63" s="68"/>
      <c r="Y63" s="68"/>
      <c r="Z63" s="68"/>
      <c r="AA63" s="68"/>
      <c r="AB63" s="68"/>
      <c r="AC63" s="68"/>
    </row>
    <row r="64" spans="2:29" x14ac:dyDescent="0.35">
      <c r="M64" s="68"/>
      <c r="Y64" s="68"/>
      <c r="Z64" s="68"/>
      <c r="AA64" s="68"/>
      <c r="AB64" s="68"/>
      <c r="AC64" s="68"/>
    </row>
    <row r="65" spans="13:29" x14ac:dyDescent="0.35">
      <c r="M65" s="68"/>
      <c r="Y65" s="68"/>
      <c r="Z65" s="68"/>
      <c r="AA65" s="68"/>
      <c r="AB65" s="68"/>
      <c r="AC65" s="68"/>
    </row>
    <row r="66" spans="13:29" x14ac:dyDescent="0.35">
      <c r="M66" s="68"/>
      <c r="Y66" s="68"/>
      <c r="Z66" s="68"/>
      <c r="AA66" s="68"/>
      <c r="AB66" s="68"/>
      <c r="AC66" s="68"/>
    </row>
    <row r="67" spans="13:29" x14ac:dyDescent="0.35">
      <c r="M67" s="68"/>
      <c r="Y67" s="68"/>
      <c r="Z67" s="68"/>
      <c r="AA67" s="68"/>
      <c r="AB67" s="68"/>
      <c r="AC67" s="68"/>
    </row>
    <row r="68" spans="13:29" x14ac:dyDescent="0.35">
      <c r="M68" s="68"/>
      <c r="Y68" s="68"/>
      <c r="Z68" s="68"/>
      <c r="AA68" s="68"/>
      <c r="AB68" s="68"/>
      <c r="AC68" s="68"/>
    </row>
    <row r="69" spans="13:29" x14ac:dyDescent="0.35">
      <c r="M69" s="68"/>
      <c r="Y69" s="68"/>
      <c r="Z69" s="68"/>
      <c r="AA69" s="68"/>
      <c r="AB69" s="68"/>
      <c r="AC69" s="68"/>
    </row>
    <row r="70" spans="13:29" x14ac:dyDescent="0.35">
      <c r="M70" s="68"/>
      <c r="Y70" s="68"/>
      <c r="Z70" s="68"/>
      <c r="AA70" s="68"/>
      <c r="AB70" s="68"/>
      <c r="AC70" s="68"/>
    </row>
    <row r="71" spans="13:29" x14ac:dyDescent="0.35">
      <c r="M71" s="68"/>
      <c r="Y71" s="68"/>
      <c r="Z71" s="68"/>
      <c r="AA71" s="68"/>
      <c r="AB71" s="68"/>
      <c r="AC71" s="68"/>
    </row>
    <row r="72" spans="13:29" x14ac:dyDescent="0.35">
      <c r="M72" s="68"/>
      <c r="Y72" s="68"/>
      <c r="Z72" s="68"/>
      <c r="AA72" s="68"/>
      <c r="AB72" s="68"/>
      <c r="AC72" s="68"/>
    </row>
    <row r="73" spans="13:29" x14ac:dyDescent="0.35">
      <c r="M73" s="68"/>
      <c r="Y73" s="68"/>
      <c r="Z73" s="68"/>
      <c r="AA73" s="68"/>
      <c r="AB73" s="68"/>
      <c r="AC73" s="68"/>
    </row>
    <row r="74" spans="13:29" x14ac:dyDescent="0.35">
      <c r="M74" s="68"/>
      <c r="Y74" s="68"/>
      <c r="Z74" s="68"/>
      <c r="AA74" s="68"/>
      <c r="AB74" s="68"/>
      <c r="AC74" s="68"/>
    </row>
    <row r="75" spans="13:29" x14ac:dyDescent="0.35">
      <c r="M75" s="68"/>
      <c r="Y75" s="68"/>
      <c r="Z75" s="68"/>
      <c r="AA75" s="68"/>
      <c r="AB75" s="68"/>
      <c r="AC75" s="68"/>
    </row>
    <row r="76" spans="13:29" x14ac:dyDescent="0.35">
      <c r="M76" s="68"/>
      <c r="Y76" s="68"/>
      <c r="Z76" s="68"/>
      <c r="AA76" s="68"/>
      <c r="AB76" s="68"/>
      <c r="AC76" s="68"/>
    </row>
    <row r="77" spans="13:29" x14ac:dyDescent="0.35">
      <c r="M77" s="68"/>
      <c r="Y77" s="68"/>
      <c r="Z77" s="68"/>
      <c r="AA77" s="68"/>
      <c r="AB77" s="68"/>
      <c r="AC77" s="68"/>
    </row>
    <row r="78" spans="13:29" x14ac:dyDescent="0.35">
      <c r="M78" s="68"/>
      <c r="Y78" s="68"/>
      <c r="Z78" s="68"/>
      <c r="AA78" s="68"/>
      <c r="AB78" s="68"/>
      <c r="AC78" s="68"/>
    </row>
    <row r="79" spans="13:29" x14ac:dyDescent="0.35">
      <c r="M79" s="68"/>
      <c r="Y79" s="68"/>
      <c r="Z79" s="68"/>
      <c r="AA79" s="68"/>
      <c r="AB79" s="68"/>
      <c r="AC79" s="68"/>
    </row>
    <row r="80" spans="13:29" x14ac:dyDescent="0.35">
      <c r="M80" s="68"/>
      <c r="Y80" s="68"/>
      <c r="Z80" s="68"/>
      <c r="AA80" s="68"/>
      <c r="AB80" s="68"/>
      <c r="AC80" s="68"/>
    </row>
    <row r="81" spans="13:29" x14ac:dyDescent="0.35">
      <c r="M81" s="68"/>
      <c r="Y81" s="68"/>
      <c r="Z81" s="68"/>
      <c r="AA81" s="68"/>
      <c r="AB81" s="68"/>
      <c r="AC81" s="68"/>
    </row>
    <row r="82" spans="13:29" x14ac:dyDescent="0.35">
      <c r="M82" s="68"/>
      <c r="Y82" s="68"/>
      <c r="Z82" s="68"/>
      <c r="AA82" s="68"/>
      <c r="AB82" s="68"/>
      <c r="AC82" s="68"/>
    </row>
    <row r="83" spans="13:29" x14ac:dyDescent="0.35">
      <c r="M83" s="68"/>
      <c r="Y83" s="68"/>
      <c r="Z83" s="68"/>
      <c r="AA83" s="68"/>
      <c r="AB83" s="68"/>
      <c r="AC83" s="68"/>
    </row>
    <row r="84" spans="13:29" x14ac:dyDescent="0.35">
      <c r="M84" s="68"/>
      <c r="Y84" s="68"/>
      <c r="Z84" s="68"/>
      <c r="AA84" s="68"/>
      <c r="AB84" s="68"/>
      <c r="AC84" s="68"/>
    </row>
    <row r="85" spans="13:29" x14ac:dyDescent="0.35">
      <c r="M85" s="68"/>
      <c r="Y85" s="68"/>
      <c r="Z85" s="68"/>
      <c r="AA85" s="68"/>
      <c r="AB85" s="68"/>
      <c r="AC85" s="68"/>
    </row>
    <row r="86" spans="13:29" x14ac:dyDescent="0.35">
      <c r="M86" s="68"/>
      <c r="Y86" s="68"/>
      <c r="Z86" s="68"/>
      <c r="AA86" s="68"/>
      <c r="AB86" s="68"/>
      <c r="AC86" s="68"/>
    </row>
    <row r="87" spans="13:29" x14ac:dyDescent="0.35">
      <c r="M87" s="68"/>
      <c r="Y87" s="68"/>
      <c r="Z87" s="68"/>
      <c r="AA87" s="68"/>
      <c r="AB87" s="68"/>
      <c r="AC87" s="68"/>
    </row>
    <row r="88" spans="13:29" x14ac:dyDescent="0.35">
      <c r="M88" s="68"/>
      <c r="Y88" s="68"/>
      <c r="Z88" s="68"/>
      <c r="AA88" s="68"/>
      <c r="AB88" s="68"/>
      <c r="AC88" s="68"/>
    </row>
    <row r="89" spans="13:29" x14ac:dyDescent="0.35">
      <c r="M89" s="68"/>
      <c r="Y89" s="68"/>
      <c r="Z89" s="68"/>
      <c r="AA89" s="68"/>
      <c r="AB89" s="68"/>
      <c r="AC89" s="68"/>
    </row>
    <row r="90" spans="13:29" x14ac:dyDescent="0.35">
      <c r="M90" s="68"/>
      <c r="Y90" s="68"/>
      <c r="Z90" s="68"/>
      <c r="AA90" s="68"/>
      <c r="AB90" s="68"/>
      <c r="AC90" s="68"/>
    </row>
    <row r="91" spans="13:29" x14ac:dyDescent="0.35">
      <c r="M91" s="68"/>
      <c r="Y91" s="68"/>
      <c r="Z91" s="68"/>
      <c r="AA91" s="68"/>
      <c r="AB91" s="68"/>
      <c r="AC91" s="68"/>
    </row>
    <row r="92" spans="13:29" x14ac:dyDescent="0.35">
      <c r="M92" s="68"/>
      <c r="Y92" s="68"/>
      <c r="Z92" s="68"/>
      <c r="AA92" s="68"/>
      <c r="AB92" s="68"/>
      <c r="AC92" s="68"/>
    </row>
    <row r="93" spans="13:29" x14ac:dyDescent="0.35">
      <c r="M93" s="68"/>
      <c r="Y93" s="68"/>
      <c r="Z93" s="68"/>
      <c r="AA93" s="68"/>
      <c r="AB93" s="68"/>
      <c r="AC93" s="68"/>
    </row>
    <row r="94" spans="13:29" x14ac:dyDescent="0.35">
      <c r="M94" s="68"/>
      <c r="Y94" s="68"/>
      <c r="Z94" s="68"/>
      <c r="AA94" s="68"/>
      <c r="AB94" s="68"/>
      <c r="AC94" s="68"/>
    </row>
    <row r="95" spans="13:29" x14ac:dyDescent="0.35">
      <c r="M95" s="68"/>
      <c r="Y95" s="68"/>
      <c r="Z95" s="68"/>
      <c r="AA95" s="68"/>
      <c r="AB95" s="68"/>
      <c r="AC95" s="68"/>
    </row>
    <row r="96" spans="13:29" x14ac:dyDescent="0.35">
      <c r="M96" s="68"/>
      <c r="Y96" s="68"/>
      <c r="Z96" s="68"/>
      <c r="AA96" s="68"/>
      <c r="AB96" s="68"/>
      <c r="AC96" s="68"/>
    </row>
    <row r="97" spans="13:29" x14ac:dyDescent="0.35">
      <c r="M97" s="68"/>
      <c r="Y97" s="68"/>
      <c r="Z97" s="68"/>
      <c r="AA97" s="68"/>
      <c r="AB97" s="68"/>
      <c r="AC97" s="68"/>
    </row>
    <row r="98" spans="13:29" x14ac:dyDescent="0.35">
      <c r="M98" s="68"/>
      <c r="Y98" s="68"/>
      <c r="Z98" s="68"/>
      <c r="AA98" s="68"/>
      <c r="AB98" s="68"/>
      <c r="AC98" s="68"/>
    </row>
    <row r="99" spans="13:29" x14ac:dyDescent="0.35">
      <c r="M99" s="68"/>
      <c r="Y99" s="68"/>
      <c r="Z99" s="68"/>
      <c r="AA99" s="68"/>
      <c r="AB99" s="68"/>
      <c r="AC99" s="68"/>
    </row>
    <row r="100" spans="13:29" x14ac:dyDescent="0.35">
      <c r="M100" s="68"/>
      <c r="Y100" s="68"/>
      <c r="Z100" s="68"/>
      <c r="AA100" s="68"/>
      <c r="AB100" s="68"/>
      <c r="AC100" s="68"/>
    </row>
    <row r="101" spans="13:29" x14ac:dyDescent="0.35">
      <c r="M101" s="68"/>
      <c r="Y101" s="68"/>
      <c r="Z101" s="68"/>
      <c r="AA101" s="68"/>
      <c r="AB101" s="68"/>
      <c r="AC101" s="68"/>
    </row>
    <row r="102" spans="13:29" x14ac:dyDescent="0.35">
      <c r="M102" s="68"/>
      <c r="Y102" s="68"/>
      <c r="Z102" s="68"/>
      <c r="AA102" s="68"/>
      <c r="AB102" s="68"/>
      <c r="AC102" s="68"/>
    </row>
    <row r="103" spans="13:29" x14ac:dyDescent="0.35">
      <c r="M103" s="68"/>
      <c r="Y103" s="68"/>
      <c r="Z103" s="68"/>
      <c r="AA103" s="68"/>
      <c r="AB103" s="68"/>
      <c r="AC103" s="68"/>
    </row>
    <row r="104" spans="13:29" x14ac:dyDescent="0.35">
      <c r="M104" s="68"/>
      <c r="Y104" s="68"/>
      <c r="Z104" s="68"/>
      <c r="AA104" s="68"/>
      <c r="AB104" s="68"/>
      <c r="AC104" s="68"/>
    </row>
    <row r="105" spans="13:29" x14ac:dyDescent="0.35">
      <c r="M105" s="68"/>
      <c r="Y105" s="68"/>
      <c r="Z105" s="68"/>
      <c r="AA105" s="68"/>
      <c r="AB105" s="68"/>
      <c r="AC105" s="68"/>
    </row>
    <row r="106" spans="13:29" x14ac:dyDescent="0.35">
      <c r="M106" s="68"/>
      <c r="Y106" s="68"/>
      <c r="Z106" s="68"/>
      <c r="AA106" s="68"/>
      <c r="AB106" s="68"/>
      <c r="AC106" s="68"/>
    </row>
    <row r="107" spans="13:29" x14ac:dyDescent="0.35">
      <c r="M107" s="68"/>
      <c r="Y107" s="68"/>
      <c r="Z107" s="68"/>
      <c r="AA107" s="68"/>
      <c r="AB107" s="68"/>
      <c r="AC107" s="68"/>
    </row>
    <row r="108" spans="13:29" x14ac:dyDescent="0.35">
      <c r="M108" s="68"/>
      <c r="Y108" s="68"/>
      <c r="Z108" s="68"/>
      <c r="AA108" s="68"/>
      <c r="AB108" s="68"/>
      <c r="AC108" s="68"/>
    </row>
    <row r="109" spans="13:29" x14ac:dyDescent="0.35">
      <c r="M109" s="68"/>
      <c r="Y109" s="68"/>
      <c r="Z109" s="68"/>
      <c r="AA109" s="68"/>
      <c r="AB109" s="68"/>
      <c r="AC109" s="68"/>
    </row>
    <row r="110" spans="13:29" x14ac:dyDescent="0.35">
      <c r="M110" s="68"/>
      <c r="Y110" s="68"/>
      <c r="Z110" s="68"/>
      <c r="AA110" s="68"/>
      <c r="AB110" s="68"/>
      <c r="AC110" s="68"/>
    </row>
    <row r="111" spans="13:29" x14ac:dyDescent="0.35">
      <c r="M111" s="68"/>
      <c r="Y111" s="68"/>
      <c r="Z111" s="68"/>
      <c r="AA111" s="68"/>
      <c r="AB111" s="68"/>
      <c r="AC111" s="68"/>
    </row>
    <row r="112" spans="13:29" x14ac:dyDescent="0.35">
      <c r="M112" s="68"/>
      <c r="Y112" s="68"/>
      <c r="Z112" s="68"/>
      <c r="AA112" s="68"/>
      <c r="AB112" s="68"/>
      <c r="AC112" s="68"/>
    </row>
    <row r="113" spans="13:29" x14ac:dyDescent="0.35">
      <c r="M113" s="68"/>
      <c r="Y113" s="68"/>
      <c r="Z113" s="68"/>
      <c r="AA113" s="68"/>
      <c r="AB113" s="68"/>
      <c r="AC113" s="68"/>
    </row>
    <row r="114" spans="13:29" x14ac:dyDescent="0.35">
      <c r="M114" s="68"/>
      <c r="Y114" s="68"/>
      <c r="Z114" s="68"/>
      <c r="AA114" s="68"/>
      <c r="AB114" s="68"/>
      <c r="AC114" s="68"/>
    </row>
    <row r="115" spans="13:29" x14ac:dyDescent="0.35">
      <c r="M115" s="68"/>
      <c r="Y115" s="68"/>
      <c r="Z115" s="68"/>
      <c r="AA115" s="68"/>
      <c r="AB115" s="68"/>
      <c r="AC115" s="68"/>
    </row>
    <row r="116" spans="13:29" x14ac:dyDescent="0.35">
      <c r="M116" s="68"/>
      <c r="Y116" s="68"/>
      <c r="Z116" s="68"/>
      <c r="AA116" s="68"/>
      <c r="AB116" s="68"/>
      <c r="AC116" s="68"/>
    </row>
    <row r="117" spans="13:29" x14ac:dyDescent="0.35">
      <c r="M117" s="68"/>
      <c r="Y117" s="68"/>
      <c r="Z117" s="68"/>
      <c r="AA117" s="68"/>
      <c r="AB117" s="68"/>
      <c r="AC117" s="68"/>
    </row>
    <row r="118" spans="13:29" x14ac:dyDescent="0.35">
      <c r="M118" s="68"/>
      <c r="Y118" s="68"/>
      <c r="Z118" s="68"/>
      <c r="AA118" s="68"/>
      <c r="AB118" s="68"/>
      <c r="AC118" s="68"/>
    </row>
    <row r="119" spans="13:29" x14ac:dyDescent="0.35">
      <c r="M119" s="68"/>
      <c r="Y119" s="68"/>
      <c r="Z119" s="68"/>
      <c r="AA119" s="68"/>
      <c r="AB119" s="68"/>
      <c r="AC119" s="68"/>
    </row>
    <row r="120" spans="13:29" x14ac:dyDescent="0.35">
      <c r="M120" s="68"/>
      <c r="Y120" s="68"/>
      <c r="Z120" s="68"/>
      <c r="AA120" s="68"/>
      <c r="AB120" s="68"/>
      <c r="AC120" s="68"/>
    </row>
    <row r="121" spans="13:29" x14ac:dyDescent="0.35">
      <c r="M121" s="68"/>
      <c r="Y121" s="68"/>
      <c r="Z121" s="68"/>
      <c r="AA121" s="68"/>
      <c r="AB121" s="68"/>
      <c r="AC121" s="68"/>
    </row>
    <row r="122" spans="13:29" x14ac:dyDescent="0.35">
      <c r="M122" s="68"/>
      <c r="Y122" s="68"/>
      <c r="Z122" s="68"/>
      <c r="AA122" s="68"/>
      <c r="AB122" s="68"/>
      <c r="AC122" s="68"/>
    </row>
    <row r="123" spans="13:29" x14ac:dyDescent="0.35">
      <c r="M123" s="68"/>
      <c r="Y123" s="68"/>
      <c r="Z123" s="68"/>
      <c r="AA123" s="68"/>
      <c r="AB123" s="68"/>
      <c r="AC123" s="68"/>
    </row>
    <row r="124" spans="13:29" x14ac:dyDescent="0.35">
      <c r="M124" s="68"/>
      <c r="Y124" s="68"/>
      <c r="Z124" s="68"/>
      <c r="AA124" s="68"/>
      <c r="AB124" s="68"/>
      <c r="AC124" s="68"/>
    </row>
    <row r="125" spans="13:29" x14ac:dyDescent="0.35">
      <c r="M125" s="68"/>
      <c r="Y125" s="68"/>
      <c r="Z125" s="68"/>
      <c r="AA125" s="68"/>
      <c r="AB125" s="68"/>
      <c r="AC125" s="68"/>
    </row>
    <row r="126" spans="13:29" x14ac:dyDescent="0.35">
      <c r="M126" s="68"/>
      <c r="Y126" s="68"/>
      <c r="Z126" s="68"/>
      <c r="AA126" s="68"/>
      <c r="AB126" s="68"/>
      <c r="AC126" s="68"/>
    </row>
    <row r="127" spans="13:29" x14ac:dyDescent="0.35">
      <c r="M127" s="68"/>
      <c r="Y127" s="68"/>
      <c r="Z127" s="68"/>
      <c r="AA127" s="68"/>
      <c r="AB127" s="68"/>
      <c r="AC127" s="68"/>
    </row>
    <row r="128" spans="13:29" x14ac:dyDescent="0.35">
      <c r="M128" s="68"/>
      <c r="Y128" s="68"/>
      <c r="Z128" s="68"/>
      <c r="AA128" s="68"/>
      <c r="AB128" s="68"/>
      <c r="AC128" s="68"/>
    </row>
    <row r="129" spans="13:29" x14ac:dyDescent="0.35">
      <c r="M129" s="68"/>
      <c r="Y129" s="68"/>
      <c r="Z129" s="68"/>
      <c r="AA129" s="68"/>
      <c r="AB129" s="68"/>
      <c r="AC129" s="68"/>
    </row>
    <row r="130" spans="13:29" x14ac:dyDescent="0.35">
      <c r="M130" s="68"/>
      <c r="Y130" s="68"/>
      <c r="Z130" s="68"/>
      <c r="AA130" s="68"/>
      <c r="AB130" s="68"/>
      <c r="AC130" s="68"/>
    </row>
    <row r="131" spans="13:29" x14ac:dyDescent="0.35">
      <c r="M131" s="68"/>
      <c r="Y131" s="68"/>
      <c r="Z131" s="68"/>
      <c r="AA131" s="68"/>
      <c r="AB131" s="68"/>
      <c r="AC131" s="68"/>
    </row>
    <row r="132" spans="13:29" x14ac:dyDescent="0.35">
      <c r="M132" s="68"/>
      <c r="Y132" s="68"/>
      <c r="Z132" s="68"/>
      <c r="AA132" s="68"/>
      <c r="AB132" s="68"/>
      <c r="AC132" s="68"/>
    </row>
    <row r="133" spans="13:29" x14ac:dyDescent="0.35">
      <c r="M133" s="68"/>
      <c r="Y133" s="68"/>
      <c r="Z133" s="68"/>
      <c r="AA133" s="68"/>
      <c r="AB133" s="68"/>
      <c r="AC133" s="68"/>
    </row>
    <row r="134" spans="13:29" x14ac:dyDescent="0.35">
      <c r="M134" s="68"/>
      <c r="Y134" s="68"/>
      <c r="Z134" s="68"/>
      <c r="AA134" s="68"/>
      <c r="AB134" s="68"/>
      <c r="AC134" s="68"/>
    </row>
    <row r="135" spans="13:29" x14ac:dyDescent="0.35">
      <c r="M135" s="68"/>
      <c r="Y135" s="68"/>
      <c r="Z135" s="68"/>
      <c r="AA135" s="68"/>
      <c r="AB135" s="68"/>
      <c r="AC135" s="68"/>
    </row>
    <row r="136" spans="13:29" x14ac:dyDescent="0.35">
      <c r="M136" s="68"/>
      <c r="Y136" s="68"/>
      <c r="Z136" s="68"/>
      <c r="AA136" s="68"/>
      <c r="AB136" s="68"/>
      <c r="AC136" s="68"/>
    </row>
    <row r="137" spans="13:29" x14ac:dyDescent="0.35">
      <c r="M137" s="68"/>
      <c r="Y137" s="68"/>
      <c r="Z137" s="68"/>
      <c r="AA137" s="68"/>
      <c r="AB137" s="68"/>
      <c r="AC137" s="68"/>
    </row>
    <row r="138" spans="13:29" x14ac:dyDescent="0.35">
      <c r="M138" s="68"/>
      <c r="Y138" s="68"/>
      <c r="Z138" s="68"/>
      <c r="AA138" s="68"/>
      <c r="AB138" s="68"/>
      <c r="AC138" s="68"/>
    </row>
    <row r="139" spans="13:29" x14ac:dyDescent="0.35">
      <c r="M139" s="68"/>
      <c r="Y139" s="68"/>
      <c r="Z139" s="68"/>
      <c r="AA139" s="68"/>
      <c r="AB139" s="68"/>
      <c r="AC139" s="68"/>
    </row>
    <row r="140" spans="13:29" x14ac:dyDescent="0.35">
      <c r="M140" s="68"/>
      <c r="Y140" s="68"/>
      <c r="Z140" s="68"/>
      <c r="AA140" s="68"/>
      <c r="AB140" s="68"/>
      <c r="AC140" s="68"/>
    </row>
    <row r="141" spans="13:29" x14ac:dyDescent="0.35">
      <c r="M141" s="68"/>
      <c r="Y141" s="68"/>
      <c r="Z141" s="68"/>
      <c r="AA141" s="68"/>
      <c r="AB141" s="68"/>
      <c r="AC141" s="68"/>
    </row>
    <row r="142" spans="13:29" x14ac:dyDescent="0.35">
      <c r="M142" s="68"/>
      <c r="Y142" s="68"/>
      <c r="Z142" s="68"/>
      <c r="AA142" s="68"/>
      <c r="AB142" s="68"/>
      <c r="AC142" s="68"/>
    </row>
    <row r="143" spans="13:29" x14ac:dyDescent="0.35">
      <c r="M143" s="68"/>
      <c r="Y143" s="68"/>
      <c r="Z143" s="68"/>
      <c r="AA143" s="68"/>
      <c r="AB143" s="68"/>
      <c r="AC143" s="68"/>
    </row>
    <row r="144" spans="13:29" x14ac:dyDescent="0.35">
      <c r="M144" s="68"/>
      <c r="Y144" s="68"/>
      <c r="Z144" s="68"/>
      <c r="AA144" s="68"/>
      <c r="AB144" s="68"/>
      <c r="AC144" s="68"/>
    </row>
    <row r="145" spans="13:29" x14ac:dyDescent="0.35">
      <c r="M145" s="68"/>
      <c r="Y145" s="68"/>
      <c r="Z145" s="68"/>
      <c r="AA145" s="68"/>
      <c r="AB145" s="68"/>
      <c r="AC145" s="68"/>
    </row>
    <row r="146" spans="13:29" x14ac:dyDescent="0.35">
      <c r="M146" s="68"/>
      <c r="Y146" s="68"/>
      <c r="Z146" s="68"/>
      <c r="AA146" s="68"/>
      <c r="AB146" s="68"/>
      <c r="AC146" s="68"/>
    </row>
    <row r="147" spans="13:29" x14ac:dyDescent="0.35">
      <c r="M147" s="68"/>
      <c r="Y147" s="68"/>
      <c r="Z147" s="68"/>
      <c r="AA147" s="68"/>
      <c r="AB147" s="68"/>
      <c r="AC147" s="68"/>
    </row>
    <row r="148" spans="13:29" x14ac:dyDescent="0.35">
      <c r="M148" s="68"/>
      <c r="Y148" s="68"/>
      <c r="Z148" s="68"/>
      <c r="AA148" s="68"/>
      <c r="AB148" s="68"/>
      <c r="AC148" s="68"/>
    </row>
    <row r="149" spans="13:29" x14ac:dyDescent="0.35">
      <c r="M149" s="68"/>
      <c r="Y149" s="68"/>
      <c r="Z149" s="68"/>
      <c r="AA149" s="68"/>
      <c r="AB149" s="68"/>
      <c r="AC149" s="68"/>
    </row>
    <row r="150" spans="13:29" x14ac:dyDescent="0.35">
      <c r="M150" s="68"/>
      <c r="Y150" s="68"/>
      <c r="Z150" s="68"/>
      <c r="AA150" s="68"/>
      <c r="AB150" s="68"/>
      <c r="AC150" s="68"/>
    </row>
    <row r="151" spans="13:29" x14ac:dyDescent="0.35">
      <c r="M151" s="68"/>
      <c r="Y151" s="68"/>
      <c r="Z151" s="68"/>
      <c r="AA151" s="68"/>
      <c r="AB151" s="68"/>
      <c r="AC151" s="68"/>
    </row>
    <row r="152" spans="13:29" x14ac:dyDescent="0.35">
      <c r="M152" s="68"/>
      <c r="Y152" s="68"/>
      <c r="Z152" s="68"/>
      <c r="AA152" s="68"/>
      <c r="AB152" s="68"/>
      <c r="AC152" s="68"/>
    </row>
    <row r="153" spans="13:29" x14ac:dyDescent="0.35">
      <c r="M153" s="68"/>
      <c r="Y153" s="68"/>
      <c r="Z153" s="68"/>
      <c r="AA153" s="68"/>
      <c r="AB153" s="68"/>
      <c r="AC153" s="68"/>
    </row>
    <row r="154" spans="13:29" x14ac:dyDescent="0.35">
      <c r="M154" s="68"/>
      <c r="Y154" s="68"/>
      <c r="Z154" s="68"/>
      <c r="AA154" s="68"/>
      <c r="AB154" s="68"/>
      <c r="AC154" s="68"/>
    </row>
    <row r="155" spans="13:29" x14ac:dyDescent="0.35">
      <c r="M155" s="68"/>
      <c r="Y155" s="68"/>
      <c r="Z155" s="68"/>
      <c r="AA155" s="68"/>
      <c r="AB155" s="68"/>
      <c r="AC155" s="68"/>
    </row>
    <row r="156" spans="13:29" x14ac:dyDescent="0.35">
      <c r="M156" s="68"/>
      <c r="Y156" s="68"/>
      <c r="Z156" s="68"/>
      <c r="AA156" s="68"/>
      <c r="AB156" s="68"/>
      <c r="AC156" s="68"/>
    </row>
    <row r="157" spans="13:29" x14ac:dyDescent="0.35">
      <c r="M157" s="68"/>
      <c r="Y157" s="68"/>
      <c r="Z157" s="68"/>
      <c r="AA157" s="68"/>
      <c r="AB157" s="68"/>
      <c r="AC157" s="68"/>
    </row>
    <row r="158" spans="13:29" x14ac:dyDescent="0.35">
      <c r="M158" s="68"/>
      <c r="Y158" s="68"/>
      <c r="Z158" s="68"/>
      <c r="AA158" s="68"/>
      <c r="AB158" s="68"/>
      <c r="AC158" s="68"/>
    </row>
    <row r="159" spans="13:29" x14ac:dyDescent="0.35">
      <c r="M159" s="68"/>
      <c r="Y159" s="68"/>
      <c r="Z159" s="68"/>
      <c r="AA159" s="68"/>
      <c r="AB159" s="68"/>
      <c r="AC159" s="68"/>
    </row>
    <row r="160" spans="13:29" x14ac:dyDescent="0.35">
      <c r="M160" s="68"/>
      <c r="Y160" s="68"/>
      <c r="Z160" s="68"/>
      <c r="AA160" s="68"/>
      <c r="AB160" s="68"/>
      <c r="AC160" s="68"/>
    </row>
    <row r="161" spans="13:29" x14ac:dyDescent="0.35">
      <c r="M161" s="68"/>
      <c r="Y161" s="68"/>
      <c r="Z161" s="68"/>
      <c r="AA161" s="68"/>
      <c r="AB161" s="68"/>
      <c r="AC161" s="68"/>
    </row>
    <row r="162" spans="13:29" x14ac:dyDescent="0.35">
      <c r="M162" s="68"/>
      <c r="Y162" s="68"/>
      <c r="Z162" s="68"/>
      <c r="AA162" s="68"/>
      <c r="AB162" s="68"/>
      <c r="AC162" s="68"/>
    </row>
    <row r="163" spans="13:29" x14ac:dyDescent="0.35">
      <c r="M163" s="68"/>
      <c r="Y163" s="68"/>
      <c r="Z163" s="68"/>
      <c r="AA163" s="68"/>
      <c r="AB163" s="68"/>
      <c r="AC163" s="68"/>
    </row>
    <row r="164" spans="13:29" x14ac:dyDescent="0.35">
      <c r="M164" s="68"/>
      <c r="Y164" s="68"/>
      <c r="Z164" s="68"/>
      <c r="AA164" s="68"/>
      <c r="AB164" s="68"/>
      <c r="AC164" s="68"/>
    </row>
    <row r="165" spans="13:29" x14ac:dyDescent="0.35">
      <c r="M165" s="68"/>
      <c r="Y165" s="68"/>
      <c r="Z165" s="68"/>
      <c r="AA165" s="68"/>
      <c r="AB165" s="68"/>
      <c r="AC165" s="68"/>
    </row>
    <row r="166" spans="13:29" x14ac:dyDescent="0.35">
      <c r="M166" s="68"/>
      <c r="Y166" s="68"/>
      <c r="Z166" s="68"/>
      <c r="AA166" s="68"/>
      <c r="AB166" s="68"/>
      <c r="AC166" s="68"/>
    </row>
    <row r="167" spans="13:29" x14ac:dyDescent="0.35">
      <c r="M167" s="68"/>
      <c r="Y167" s="68"/>
      <c r="Z167" s="68"/>
      <c r="AA167" s="68"/>
      <c r="AB167" s="68"/>
      <c r="AC167" s="68"/>
    </row>
    <row r="168" spans="13:29" x14ac:dyDescent="0.35">
      <c r="M168" s="68"/>
      <c r="Y168" s="68"/>
      <c r="Z168" s="68"/>
      <c r="AA168" s="68"/>
      <c r="AB168" s="68"/>
      <c r="AC168" s="68"/>
    </row>
    <row r="169" spans="13:29" x14ac:dyDescent="0.35">
      <c r="M169" s="68"/>
      <c r="Y169" s="68"/>
      <c r="Z169" s="68"/>
      <c r="AA169" s="68"/>
      <c r="AB169" s="68"/>
      <c r="AC169" s="68"/>
    </row>
    <row r="170" spans="13:29" x14ac:dyDescent="0.35">
      <c r="M170" s="68"/>
      <c r="Y170" s="68"/>
      <c r="Z170" s="68"/>
      <c r="AA170" s="68"/>
      <c r="AB170" s="68"/>
      <c r="AC170" s="68"/>
    </row>
    <row r="171" spans="13:29" x14ac:dyDescent="0.35">
      <c r="M171" s="68"/>
      <c r="Y171" s="68"/>
      <c r="Z171" s="68"/>
      <c r="AA171" s="68"/>
      <c r="AB171" s="68"/>
      <c r="AC171" s="68"/>
    </row>
    <row r="172" spans="13:29" x14ac:dyDescent="0.35">
      <c r="M172" s="68"/>
      <c r="Y172" s="68"/>
      <c r="Z172" s="68"/>
      <c r="AA172" s="68"/>
      <c r="AB172" s="68"/>
      <c r="AC172" s="68"/>
    </row>
    <row r="173" spans="13:29" x14ac:dyDescent="0.35">
      <c r="M173" s="68"/>
      <c r="Y173" s="68"/>
      <c r="Z173" s="68"/>
      <c r="AA173" s="68"/>
      <c r="AB173" s="68"/>
      <c r="AC173" s="68"/>
    </row>
    <row r="174" spans="13:29" x14ac:dyDescent="0.35">
      <c r="M174" s="68"/>
      <c r="Y174" s="68"/>
      <c r="Z174" s="68"/>
      <c r="AA174" s="68"/>
      <c r="AB174" s="68"/>
      <c r="AC174" s="68"/>
    </row>
    <row r="175" spans="13:29" x14ac:dyDescent="0.35">
      <c r="M175" s="68"/>
      <c r="Y175" s="68"/>
      <c r="Z175" s="68"/>
      <c r="AA175" s="68"/>
      <c r="AB175" s="68"/>
      <c r="AC175" s="68"/>
    </row>
    <row r="176" spans="13:29" x14ac:dyDescent="0.35">
      <c r="M176" s="68"/>
      <c r="Y176" s="68"/>
      <c r="Z176" s="68"/>
      <c r="AA176" s="68"/>
      <c r="AB176" s="68"/>
      <c r="AC176" s="68"/>
    </row>
    <row r="177" spans="13:29" x14ac:dyDescent="0.35">
      <c r="M177" s="68"/>
      <c r="Y177" s="68"/>
      <c r="Z177" s="68"/>
      <c r="AA177" s="68"/>
      <c r="AB177" s="68"/>
      <c r="AC177" s="68"/>
    </row>
    <row r="178" spans="13:29" x14ac:dyDescent="0.35">
      <c r="M178" s="68"/>
      <c r="Y178" s="68"/>
      <c r="Z178" s="68"/>
      <c r="AA178" s="68"/>
      <c r="AB178" s="68"/>
      <c r="AC178" s="68"/>
    </row>
    <row r="179" spans="13:29" x14ac:dyDescent="0.35">
      <c r="M179" s="68"/>
      <c r="Y179" s="68"/>
      <c r="Z179" s="68"/>
      <c r="AA179" s="68"/>
      <c r="AB179" s="68"/>
      <c r="AC179" s="68"/>
    </row>
    <row r="180" spans="13:29" x14ac:dyDescent="0.35">
      <c r="M180" s="68"/>
      <c r="Y180" s="68"/>
      <c r="Z180" s="68"/>
      <c r="AA180" s="68"/>
      <c r="AB180" s="68"/>
      <c r="AC180" s="68"/>
    </row>
    <row r="181" spans="13:29" x14ac:dyDescent="0.35">
      <c r="M181" s="68"/>
      <c r="Y181" s="68"/>
      <c r="Z181" s="68"/>
      <c r="AA181" s="68"/>
      <c r="AB181" s="68"/>
      <c r="AC181" s="68"/>
    </row>
    <row r="182" spans="13:29" x14ac:dyDescent="0.35">
      <c r="M182" s="68"/>
      <c r="Y182" s="68"/>
      <c r="Z182" s="68"/>
      <c r="AA182" s="68"/>
      <c r="AB182" s="68"/>
      <c r="AC182" s="68"/>
    </row>
    <row r="183" spans="13:29" x14ac:dyDescent="0.35">
      <c r="M183" s="68"/>
      <c r="Y183" s="68"/>
      <c r="Z183" s="68"/>
      <c r="AA183" s="68"/>
      <c r="AB183" s="68"/>
      <c r="AC183" s="68"/>
    </row>
    <row r="184" spans="13:29" x14ac:dyDescent="0.35">
      <c r="M184" s="68"/>
      <c r="Y184" s="68"/>
      <c r="Z184" s="68"/>
      <c r="AA184" s="68"/>
      <c r="AB184" s="68"/>
      <c r="AC184" s="68"/>
    </row>
    <row r="185" spans="13:29" x14ac:dyDescent="0.35">
      <c r="M185" s="68"/>
      <c r="Y185" s="68"/>
      <c r="Z185" s="68"/>
      <c r="AA185" s="68"/>
      <c r="AB185" s="68"/>
      <c r="AC185" s="68"/>
    </row>
    <row r="186" spans="13:29" x14ac:dyDescent="0.35">
      <c r="M186" s="68"/>
      <c r="Y186" s="68"/>
      <c r="Z186" s="68"/>
      <c r="AA186" s="68"/>
      <c r="AB186" s="68"/>
      <c r="AC186" s="68"/>
    </row>
    <row r="187" spans="13:29" x14ac:dyDescent="0.35">
      <c r="M187" s="68"/>
      <c r="Y187" s="68"/>
      <c r="Z187" s="68"/>
      <c r="AA187" s="68"/>
      <c r="AB187" s="68"/>
      <c r="AC187" s="68"/>
    </row>
    <row r="188" spans="13:29" x14ac:dyDescent="0.35">
      <c r="M188" s="68"/>
      <c r="Y188" s="68"/>
      <c r="Z188" s="68"/>
      <c r="AA188" s="68"/>
      <c r="AB188" s="68"/>
      <c r="AC188" s="68"/>
    </row>
    <row r="189" spans="13:29" x14ac:dyDescent="0.35">
      <c r="M189" s="68"/>
      <c r="Y189" s="68"/>
      <c r="Z189" s="68"/>
      <c r="AA189" s="68"/>
      <c r="AB189" s="68"/>
      <c r="AC189" s="68"/>
    </row>
    <row r="190" spans="13:29" x14ac:dyDescent="0.35">
      <c r="M190" s="68"/>
      <c r="Y190" s="68"/>
      <c r="Z190" s="68"/>
      <c r="AA190" s="68"/>
      <c r="AB190" s="68"/>
      <c r="AC190" s="68"/>
    </row>
    <row r="191" spans="13:29" x14ac:dyDescent="0.35">
      <c r="M191" s="68"/>
      <c r="Y191" s="68"/>
      <c r="Z191" s="68"/>
      <c r="AA191" s="68"/>
      <c r="AB191" s="68"/>
      <c r="AC191" s="68"/>
    </row>
    <row r="192" spans="13:29" x14ac:dyDescent="0.35">
      <c r="M192" s="68"/>
      <c r="Y192" s="68"/>
      <c r="Z192" s="68"/>
      <c r="AA192" s="68"/>
      <c r="AB192" s="68"/>
      <c r="AC192" s="68"/>
    </row>
    <row r="193" spans="13:29" x14ac:dyDescent="0.35">
      <c r="M193" s="68"/>
      <c r="Y193" s="68"/>
      <c r="Z193" s="68"/>
      <c r="AA193" s="68"/>
      <c r="AB193" s="68"/>
      <c r="AC193" s="68"/>
    </row>
    <row r="194" spans="13:29" x14ac:dyDescent="0.35">
      <c r="M194" s="68"/>
      <c r="Y194" s="68"/>
      <c r="Z194" s="68"/>
      <c r="AA194" s="68"/>
      <c r="AB194" s="68"/>
      <c r="AC194" s="68"/>
    </row>
    <row r="195" spans="13:29" x14ac:dyDescent="0.35">
      <c r="M195" s="68"/>
      <c r="Y195" s="68"/>
      <c r="Z195" s="68"/>
      <c r="AA195" s="68"/>
      <c r="AB195" s="68"/>
      <c r="AC195" s="68"/>
    </row>
    <row r="196" spans="13:29" x14ac:dyDescent="0.35">
      <c r="M196" s="68"/>
      <c r="Y196" s="68"/>
      <c r="Z196" s="68"/>
      <c r="AA196" s="68"/>
      <c r="AB196" s="68"/>
      <c r="AC196" s="68"/>
    </row>
    <row r="197" spans="13:29" x14ac:dyDescent="0.35">
      <c r="M197" s="68"/>
      <c r="Y197" s="68"/>
      <c r="Z197" s="68"/>
      <c r="AA197" s="68"/>
      <c r="AB197" s="68"/>
      <c r="AC197" s="68"/>
    </row>
    <row r="198" spans="13:29" x14ac:dyDescent="0.35">
      <c r="M198" s="68"/>
      <c r="Y198" s="68"/>
      <c r="Z198" s="68"/>
      <c r="AA198" s="68"/>
      <c r="AB198" s="68"/>
      <c r="AC198" s="68"/>
    </row>
    <row r="199" spans="13:29" x14ac:dyDescent="0.35">
      <c r="M199" s="68"/>
      <c r="Y199" s="68"/>
      <c r="Z199" s="68"/>
      <c r="AA199" s="68"/>
      <c r="AB199" s="68"/>
      <c r="AC199" s="68"/>
    </row>
    <row r="200" spans="13:29" x14ac:dyDescent="0.35">
      <c r="M200" s="68"/>
      <c r="Y200" s="68"/>
      <c r="Z200" s="68"/>
      <c r="AA200" s="68"/>
      <c r="AB200" s="68"/>
      <c r="AC200" s="68"/>
    </row>
    <row r="201" spans="13:29" x14ac:dyDescent="0.35">
      <c r="M201" s="68"/>
      <c r="Y201" s="68"/>
      <c r="Z201" s="68"/>
      <c r="AA201" s="68"/>
      <c r="AB201" s="68"/>
      <c r="AC201" s="68"/>
    </row>
    <row r="202" spans="13:29" x14ac:dyDescent="0.35">
      <c r="M202" s="68"/>
      <c r="Y202" s="68"/>
      <c r="Z202" s="68"/>
      <c r="AA202" s="68"/>
      <c r="AB202" s="68"/>
      <c r="AC202" s="68"/>
    </row>
    <row r="203" spans="13:29" x14ac:dyDescent="0.35">
      <c r="M203" s="68"/>
      <c r="Y203" s="68"/>
      <c r="Z203" s="68"/>
      <c r="AA203" s="68"/>
      <c r="AB203" s="68"/>
      <c r="AC203" s="68"/>
    </row>
    <row r="204" spans="13:29" x14ac:dyDescent="0.35">
      <c r="M204" s="68"/>
      <c r="Y204" s="68"/>
      <c r="Z204" s="68"/>
      <c r="AA204" s="68"/>
      <c r="AB204" s="68"/>
      <c r="AC204" s="68"/>
    </row>
    <row r="205" spans="13:29" x14ac:dyDescent="0.35">
      <c r="M205" s="68"/>
      <c r="Y205" s="68"/>
      <c r="Z205" s="68"/>
      <c r="AA205" s="68"/>
      <c r="AB205" s="68"/>
      <c r="AC205" s="68"/>
    </row>
    <row r="206" spans="13:29" x14ac:dyDescent="0.35">
      <c r="M206" s="68"/>
      <c r="Y206" s="68"/>
      <c r="Z206" s="68"/>
      <c r="AA206" s="68"/>
      <c r="AB206" s="68"/>
      <c r="AC206" s="68"/>
    </row>
    <row r="207" spans="13:29" x14ac:dyDescent="0.35">
      <c r="M207" s="68"/>
      <c r="Y207" s="68"/>
      <c r="Z207" s="68"/>
      <c r="AA207" s="68"/>
      <c r="AB207" s="68"/>
      <c r="AC207" s="68"/>
    </row>
    <row r="208" spans="13:29" x14ac:dyDescent="0.35">
      <c r="M208" s="68"/>
      <c r="Y208" s="68"/>
      <c r="Z208" s="68"/>
      <c r="AA208" s="68"/>
      <c r="AB208" s="68"/>
      <c r="AC208" s="68"/>
    </row>
    <row r="209" spans="13:29" x14ac:dyDescent="0.35">
      <c r="M209" s="68"/>
      <c r="Y209" s="68"/>
      <c r="Z209" s="68"/>
      <c r="AA209" s="68"/>
      <c r="AB209" s="68"/>
      <c r="AC209" s="68"/>
    </row>
    <row r="210" spans="13:29" x14ac:dyDescent="0.35">
      <c r="M210" s="68"/>
      <c r="Y210" s="68"/>
      <c r="Z210" s="68"/>
      <c r="AA210" s="68"/>
      <c r="AB210" s="68"/>
      <c r="AC210" s="68"/>
    </row>
    <row r="211" spans="13:29" x14ac:dyDescent="0.35">
      <c r="M211" s="68"/>
      <c r="Y211" s="68"/>
      <c r="Z211" s="68"/>
      <c r="AA211" s="68"/>
      <c r="AB211" s="68"/>
      <c r="AC211" s="68"/>
    </row>
    <row r="212" spans="13:29" x14ac:dyDescent="0.35">
      <c r="M212" s="68"/>
      <c r="Y212" s="68"/>
      <c r="Z212" s="68"/>
      <c r="AA212" s="68"/>
      <c r="AB212" s="68"/>
      <c r="AC212" s="68"/>
    </row>
    <row r="213" spans="13:29" x14ac:dyDescent="0.35">
      <c r="M213" s="68"/>
      <c r="Y213" s="68"/>
      <c r="Z213" s="68"/>
      <c r="AA213" s="68"/>
      <c r="AB213" s="68"/>
      <c r="AC213" s="68"/>
    </row>
    <row r="214" spans="13:29" x14ac:dyDescent="0.35">
      <c r="M214" s="68"/>
      <c r="Y214" s="68"/>
      <c r="Z214" s="68"/>
      <c r="AA214" s="68"/>
      <c r="AB214" s="68"/>
      <c r="AC214" s="68"/>
    </row>
    <row r="215" spans="13:29" x14ac:dyDescent="0.35">
      <c r="M215" s="68"/>
      <c r="Y215" s="68"/>
      <c r="Z215" s="68"/>
      <c r="AA215" s="68"/>
      <c r="AB215" s="68"/>
      <c r="AC215" s="68"/>
    </row>
    <row r="216" spans="13:29" x14ac:dyDescent="0.35">
      <c r="M216" s="68"/>
      <c r="Y216" s="68"/>
      <c r="Z216" s="68"/>
      <c r="AA216" s="68"/>
      <c r="AB216" s="68"/>
      <c r="AC216" s="68"/>
    </row>
    <row r="217" spans="13:29" x14ac:dyDescent="0.35">
      <c r="M217" s="68"/>
      <c r="Y217" s="68"/>
      <c r="Z217" s="68"/>
      <c r="AA217" s="68"/>
      <c r="AB217" s="68"/>
      <c r="AC217" s="68"/>
    </row>
    <row r="218" spans="13:29" x14ac:dyDescent="0.35">
      <c r="M218" s="68"/>
      <c r="Y218" s="68"/>
      <c r="Z218" s="68"/>
      <c r="AA218" s="68"/>
      <c r="AB218" s="68"/>
      <c r="AC218" s="68"/>
    </row>
    <row r="219" spans="13:29" x14ac:dyDescent="0.35">
      <c r="M219" s="68"/>
      <c r="Y219" s="68"/>
      <c r="Z219" s="68"/>
      <c r="AA219" s="68"/>
      <c r="AB219" s="68"/>
      <c r="AC219" s="68"/>
    </row>
    <row r="220" spans="13:29" x14ac:dyDescent="0.35">
      <c r="M220" s="68"/>
      <c r="Y220" s="68"/>
      <c r="Z220" s="68"/>
      <c r="AA220" s="68"/>
      <c r="AB220" s="68"/>
      <c r="AC220" s="68"/>
    </row>
    <row r="221" spans="13:29" x14ac:dyDescent="0.35">
      <c r="M221" s="68"/>
      <c r="Y221" s="68"/>
      <c r="Z221" s="68"/>
      <c r="AA221" s="68"/>
      <c r="AB221" s="68"/>
      <c r="AC221" s="68"/>
    </row>
    <row r="222" spans="13:29" x14ac:dyDescent="0.35">
      <c r="M222" s="68"/>
      <c r="Y222" s="68"/>
      <c r="Z222" s="68"/>
      <c r="AA222" s="68"/>
      <c r="AB222" s="68"/>
      <c r="AC222" s="68"/>
    </row>
    <row r="223" spans="13:29" x14ac:dyDescent="0.35">
      <c r="M223" s="68"/>
      <c r="Y223" s="68"/>
      <c r="Z223" s="68"/>
      <c r="AA223" s="68"/>
      <c r="AB223" s="68"/>
      <c r="AC223" s="68"/>
    </row>
    <row r="224" spans="13:29" x14ac:dyDescent="0.35">
      <c r="M224" s="68"/>
      <c r="Y224" s="68"/>
      <c r="Z224" s="68"/>
      <c r="AA224" s="68"/>
      <c r="AB224" s="68"/>
      <c r="AC224" s="68"/>
    </row>
    <row r="225" spans="13:29" x14ac:dyDescent="0.35">
      <c r="M225" s="68"/>
      <c r="Y225" s="68"/>
      <c r="Z225" s="68"/>
      <c r="AA225" s="68"/>
      <c r="AB225" s="68"/>
      <c r="AC225" s="68"/>
    </row>
    <row r="226" spans="13:29" x14ac:dyDescent="0.35">
      <c r="M226" s="68"/>
      <c r="Y226" s="68"/>
      <c r="Z226" s="68"/>
      <c r="AA226" s="68"/>
      <c r="AB226" s="68"/>
      <c r="AC226" s="68"/>
    </row>
    <row r="227" spans="13:29" x14ac:dyDescent="0.35">
      <c r="M227" s="68"/>
      <c r="Y227" s="68"/>
      <c r="Z227" s="68"/>
      <c r="AA227" s="68"/>
      <c r="AB227" s="68"/>
      <c r="AC227" s="68"/>
    </row>
    <row r="228" spans="13:29" x14ac:dyDescent="0.35">
      <c r="M228" s="68"/>
      <c r="Y228" s="68"/>
      <c r="Z228" s="68"/>
      <c r="AA228" s="68"/>
      <c r="AB228" s="68"/>
      <c r="AC228" s="68"/>
    </row>
    <row r="229" spans="13:29" x14ac:dyDescent="0.35">
      <c r="M229" s="68"/>
      <c r="Y229" s="68"/>
      <c r="Z229" s="68"/>
      <c r="AA229" s="68"/>
      <c r="AB229" s="68"/>
      <c r="AC229" s="68"/>
    </row>
    <row r="230" spans="13:29" x14ac:dyDescent="0.35">
      <c r="M230" s="68"/>
      <c r="Y230" s="68"/>
      <c r="Z230" s="68"/>
      <c r="AA230" s="68"/>
      <c r="AB230" s="68"/>
      <c r="AC230" s="68"/>
    </row>
    <row r="231" spans="13:29" x14ac:dyDescent="0.35">
      <c r="M231" s="68"/>
      <c r="Y231" s="68"/>
      <c r="Z231" s="68"/>
      <c r="AA231" s="68"/>
      <c r="AB231" s="68"/>
      <c r="AC231" s="68"/>
    </row>
    <row r="232" spans="13:29" x14ac:dyDescent="0.35">
      <c r="M232" s="68"/>
      <c r="Y232" s="68"/>
      <c r="Z232" s="68"/>
      <c r="AA232" s="68"/>
      <c r="AB232" s="68"/>
      <c r="AC232" s="68"/>
    </row>
    <row r="233" spans="13:29" x14ac:dyDescent="0.35">
      <c r="M233" s="68"/>
      <c r="Y233" s="68"/>
      <c r="Z233" s="68"/>
      <c r="AA233" s="68"/>
      <c r="AB233" s="68"/>
      <c r="AC233" s="68"/>
    </row>
    <row r="234" spans="13:29" x14ac:dyDescent="0.35">
      <c r="M234" s="68"/>
      <c r="Y234" s="68"/>
      <c r="Z234" s="68"/>
      <c r="AA234" s="68"/>
      <c r="AB234" s="68"/>
      <c r="AC234" s="68"/>
    </row>
    <row r="235" spans="13:29" x14ac:dyDescent="0.35">
      <c r="M235" s="68"/>
      <c r="Y235" s="68"/>
      <c r="Z235" s="68"/>
      <c r="AA235" s="68"/>
      <c r="AB235" s="68"/>
      <c r="AC235" s="68"/>
    </row>
    <row r="236" spans="13:29" x14ac:dyDescent="0.35">
      <c r="M236" s="68"/>
      <c r="Y236" s="68"/>
      <c r="Z236" s="68"/>
      <c r="AA236" s="68"/>
      <c r="AB236" s="68"/>
      <c r="AC236" s="68"/>
    </row>
    <row r="237" spans="13:29" x14ac:dyDescent="0.35">
      <c r="M237" s="68"/>
      <c r="Y237" s="68"/>
      <c r="Z237" s="68"/>
      <c r="AA237" s="68"/>
      <c r="AB237" s="68"/>
      <c r="AC237" s="68"/>
    </row>
    <row r="238" spans="13:29" x14ac:dyDescent="0.35">
      <c r="M238" s="68"/>
      <c r="Y238" s="68"/>
      <c r="Z238" s="68"/>
      <c r="AA238" s="68"/>
      <c r="AB238" s="68"/>
      <c r="AC238" s="68"/>
    </row>
    <row r="239" spans="13:29" x14ac:dyDescent="0.35">
      <c r="M239" s="68"/>
      <c r="Y239" s="68"/>
      <c r="Z239" s="68"/>
      <c r="AA239" s="68"/>
      <c r="AB239" s="68"/>
      <c r="AC239" s="68"/>
    </row>
    <row r="240" spans="13:29" x14ac:dyDescent="0.35">
      <c r="M240" s="68"/>
      <c r="Y240" s="68"/>
      <c r="Z240" s="68"/>
      <c r="AA240" s="68"/>
      <c r="AB240" s="68"/>
      <c r="AC240" s="68"/>
    </row>
    <row r="241" spans="13:29" x14ac:dyDescent="0.35">
      <c r="M241" s="68"/>
      <c r="Y241" s="68"/>
      <c r="Z241" s="68"/>
      <c r="AA241" s="68"/>
      <c r="AB241" s="68"/>
      <c r="AC241" s="68"/>
    </row>
    <row r="242" spans="13:29" x14ac:dyDescent="0.35">
      <c r="M242" s="68"/>
      <c r="Y242" s="68"/>
      <c r="Z242" s="68"/>
      <c r="AA242" s="68"/>
      <c r="AB242" s="68"/>
      <c r="AC242" s="68"/>
    </row>
    <row r="243" spans="13:29" x14ac:dyDescent="0.35">
      <c r="M243" s="68"/>
      <c r="Y243" s="68"/>
      <c r="Z243" s="68"/>
      <c r="AA243" s="68"/>
      <c r="AB243" s="68"/>
      <c r="AC243" s="68"/>
    </row>
    <row r="244" spans="13:29" x14ac:dyDescent="0.35">
      <c r="M244" s="68"/>
      <c r="Y244" s="68"/>
      <c r="Z244" s="68"/>
      <c r="AA244" s="68"/>
      <c r="AB244" s="68"/>
      <c r="AC244" s="68"/>
    </row>
    <row r="245" spans="13:29" x14ac:dyDescent="0.35">
      <c r="M245" s="68"/>
      <c r="Y245" s="68"/>
      <c r="Z245" s="68"/>
      <c r="AA245" s="68"/>
      <c r="AB245" s="68"/>
      <c r="AC245" s="68"/>
    </row>
    <row r="246" spans="13:29" x14ac:dyDescent="0.35">
      <c r="M246" s="68"/>
      <c r="Y246" s="68"/>
      <c r="Z246" s="68"/>
      <c r="AA246" s="68"/>
      <c r="AB246" s="68"/>
      <c r="AC246" s="68"/>
    </row>
    <row r="247" spans="13:29" x14ac:dyDescent="0.35">
      <c r="M247" s="68"/>
      <c r="Y247" s="68"/>
      <c r="Z247" s="68"/>
      <c r="AA247" s="68"/>
      <c r="AB247" s="68"/>
      <c r="AC247" s="68"/>
    </row>
    <row r="248" spans="13:29" x14ac:dyDescent="0.35">
      <c r="M248" s="68"/>
      <c r="Y248" s="68"/>
      <c r="Z248" s="68"/>
      <c r="AA248" s="68"/>
      <c r="AB248" s="68"/>
      <c r="AC248" s="68"/>
    </row>
    <row r="249" spans="13:29" x14ac:dyDescent="0.35">
      <c r="M249" s="68"/>
      <c r="Y249" s="68"/>
      <c r="Z249" s="68"/>
      <c r="AA249" s="68"/>
      <c r="AB249" s="68"/>
      <c r="AC249" s="68"/>
    </row>
    <row r="250" spans="13:29" x14ac:dyDescent="0.35">
      <c r="M250" s="68"/>
      <c r="Y250" s="68"/>
      <c r="Z250" s="68"/>
      <c r="AA250" s="68"/>
      <c r="AB250" s="68"/>
      <c r="AC250" s="68"/>
    </row>
    <row r="251" spans="13:29" x14ac:dyDescent="0.35">
      <c r="M251" s="68"/>
      <c r="Y251" s="68"/>
      <c r="Z251" s="68"/>
      <c r="AA251" s="68"/>
      <c r="AB251" s="68"/>
      <c r="AC251" s="68"/>
    </row>
    <row r="252" spans="13:29" x14ac:dyDescent="0.35">
      <c r="M252" s="68"/>
      <c r="Y252" s="68"/>
      <c r="Z252" s="68"/>
      <c r="AA252" s="68"/>
      <c r="AB252" s="68"/>
      <c r="AC252" s="68"/>
    </row>
    <row r="253" spans="13:29" x14ac:dyDescent="0.35">
      <c r="M253" s="68"/>
      <c r="Y253" s="68"/>
      <c r="Z253" s="68"/>
      <c r="AA253" s="68"/>
      <c r="AB253" s="68"/>
      <c r="AC253" s="68"/>
    </row>
    <row r="254" spans="13:29" x14ac:dyDescent="0.35">
      <c r="M254" s="68"/>
      <c r="Y254" s="68"/>
      <c r="Z254" s="68"/>
      <c r="AA254" s="68"/>
      <c r="AB254" s="68"/>
      <c r="AC254" s="68"/>
    </row>
    <row r="255" spans="13:29" x14ac:dyDescent="0.35">
      <c r="M255" s="68"/>
      <c r="Y255" s="68"/>
      <c r="Z255" s="68"/>
      <c r="AA255" s="68"/>
      <c r="AB255" s="68"/>
      <c r="AC255" s="68"/>
    </row>
    <row r="256" spans="13:29" x14ac:dyDescent="0.35">
      <c r="M256" s="68"/>
      <c r="Y256" s="68"/>
      <c r="Z256" s="68"/>
      <c r="AA256" s="68"/>
      <c r="AB256" s="68"/>
      <c r="AC256" s="68"/>
    </row>
    <row r="257" spans="13:29" x14ac:dyDescent="0.35">
      <c r="M257" s="68"/>
      <c r="Y257" s="68"/>
      <c r="Z257" s="68"/>
      <c r="AA257" s="68"/>
      <c r="AB257" s="68"/>
      <c r="AC257" s="68"/>
    </row>
    <row r="258" spans="13:29" x14ac:dyDescent="0.35">
      <c r="M258" s="68"/>
      <c r="Y258" s="68"/>
      <c r="Z258" s="68"/>
      <c r="AA258" s="68"/>
      <c r="AB258" s="68"/>
      <c r="AC258" s="68"/>
    </row>
    <row r="259" spans="13:29" x14ac:dyDescent="0.35">
      <c r="M259" s="68"/>
      <c r="Y259" s="68"/>
      <c r="Z259" s="68"/>
      <c r="AA259" s="68"/>
      <c r="AB259" s="68"/>
      <c r="AC259" s="68"/>
    </row>
    <row r="260" spans="13:29" x14ac:dyDescent="0.35">
      <c r="M260" s="68"/>
      <c r="Y260" s="68"/>
      <c r="Z260" s="68"/>
      <c r="AA260" s="68"/>
      <c r="AB260" s="68"/>
      <c r="AC260" s="68"/>
    </row>
    <row r="261" spans="13:29" x14ac:dyDescent="0.35">
      <c r="M261" s="68"/>
      <c r="Y261" s="68"/>
      <c r="Z261" s="68"/>
      <c r="AA261" s="68"/>
      <c r="AB261" s="68"/>
      <c r="AC261" s="68"/>
    </row>
    <row r="262" spans="13:29" x14ac:dyDescent="0.35">
      <c r="M262" s="68"/>
      <c r="Y262" s="68"/>
      <c r="Z262" s="68"/>
      <c r="AA262" s="68"/>
      <c r="AB262" s="68"/>
      <c r="AC262" s="68"/>
    </row>
    <row r="263" spans="13:29" x14ac:dyDescent="0.35">
      <c r="M263" s="68"/>
      <c r="Y263" s="68"/>
      <c r="Z263" s="68"/>
      <c r="AA263" s="68"/>
      <c r="AB263" s="68"/>
      <c r="AC263" s="68"/>
    </row>
    <row r="264" spans="13:29" x14ac:dyDescent="0.35">
      <c r="M264" s="68"/>
      <c r="Y264" s="68"/>
      <c r="Z264" s="68"/>
      <c r="AA264" s="68"/>
      <c r="AB264" s="68"/>
      <c r="AC264" s="68"/>
    </row>
    <row r="265" spans="13:29" x14ac:dyDescent="0.35">
      <c r="M265" s="68"/>
      <c r="Y265" s="68"/>
      <c r="Z265" s="68"/>
      <c r="AA265" s="68"/>
      <c r="AB265" s="68"/>
      <c r="AC265" s="68"/>
    </row>
    <row r="266" spans="13:29" x14ac:dyDescent="0.35">
      <c r="M266" s="68"/>
      <c r="Y266" s="68"/>
      <c r="Z266" s="68"/>
      <c r="AA266" s="68"/>
      <c r="AB266" s="68"/>
      <c r="AC266" s="68"/>
    </row>
    <row r="267" spans="13:29" x14ac:dyDescent="0.35">
      <c r="M267" s="68"/>
      <c r="Y267" s="68"/>
      <c r="Z267" s="68"/>
      <c r="AA267" s="68"/>
      <c r="AB267" s="68"/>
      <c r="AC267" s="68"/>
    </row>
    <row r="268" spans="13:29" x14ac:dyDescent="0.35">
      <c r="M268" s="68"/>
      <c r="Y268" s="68"/>
      <c r="Z268" s="68"/>
      <c r="AA268" s="68"/>
      <c r="AB268" s="68"/>
      <c r="AC268" s="68"/>
    </row>
    <row r="269" spans="13:29" x14ac:dyDescent="0.35">
      <c r="M269" s="68"/>
      <c r="Y269" s="68"/>
      <c r="Z269" s="68"/>
      <c r="AA269" s="68"/>
      <c r="AB269" s="68"/>
      <c r="AC269" s="68"/>
    </row>
    <row r="270" spans="13:29" x14ac:dyDescent="0.35">
      <c r="M270" s="68"/>
      <c r="Y270" s="68"/>
      <c r="Z270" s="68"/>
      <c r="AA270" s="68"/>
      <c r="AB270" s="68"/>
      <c r="AC270" s="68"/>
    </row>
    <row r="271" spans="13:29" x14ac:dyDescent="0.35">
      <c r="M271" s="68"/>
      <c r="Y271" s="68"/>
      <c r="Z271" s="68"/>
      <c r="AA271" s="68"/>
      <c r="AB271" s="68"/>
      <c r="AC271" s="68"/>
    </row>
    <row r="272" spans="13:29" x14ac:dyDescent="0.35">
      <c r="M272" s="68"/>
      <c r="Y272" s="68"/>
      <c r="Z272" s="68"/>
      <c r="AA272" s="68"/>
      <c r="AB272" s="68"/>
      <c r="AC272" s="68"/>
    </row>
    <row r="273" spans="13:29" x14ac:dyDescent="0.35">
      <c r="M273" s="68"/>
      <c r="Y273" s="68"/>
      <c r="Z273" s="68"/>
      <c r="AA273" s="68"/>
      <c r="AB273" s="68"/>
      <c r="AC273" s="68"/>
    </row>
    <row r="274" spans="13:29" x14ac:dyDescent="0.35">
      <c r="M274" s="68"/>
      <c r="Y274" s="68"/>
      <c r="Z274" s="68"/>
      <c r="AA274" s="68"/>
      <c r="AB274" s="68"/>
      <c r="AC274" s="68"/>
    </row>
    <row r="275" spans="13:29" x14ac:dyDescent="0.35">
      <c r="M275" s="68"/>
      <c r="Y275" s="68"/>
      <c r="Z275" s="68"/>
      <c r="AA275" s="68"/>
      <c r="AB275" s="68"/>
      <c r="AC275" s="68"/>
    </row>
    <row r="276" spans="13:29" x14ac:dyDescent="0.35">
      <c r="M276" s="68"/>
      <c r="Y276" s="68"/>
      <c r="Z276" s="68"/>
      <c r="AA276" s="68"/>
      <c r="AB276" s="68"/>
      <c r="AC276" s="68"/>
    </row>
    <row r="277" spans="13:29" x14ac:dyDescent="0.35">
      <c r="M277" s="68"/>
      <c r="Y277" s="68"/>
      <c r="Z277" s="68"/>
      <c r="AA277" s="68"/>
      <c r="AB277" s="68"/>
      <c r="AC277" s="68"/>
    </row>
    <row r="278" spans="13:29" x14ac:dyDescent="0.35">
      <c r="M278" s="68"/>
      <c r="Y278" s="68"/>
      <c r="Z278" s="68"/>
      <c r="AA278" s="68"/>
      <c r="AB278" s="68"/>
      <c r="AC278" s="68"/>
    </row>
    <row r="279" spans="13:29" x14ac:dyDescent="0.35">
      <c r="M279" s="68"/>
      <c r="Y279" s="68"/>
      <c r="Z279" s="68"/>
      <c r="AA279" s="68"/>
      <c r="AB279" s="68"/>
      <c r="AC279" s="68"/>
    </row>
    <row r="280" spans="13:29" x14ac:dyDescent="0.35">
      <c r="M280" s="68"/>
      <c r="Y280" s="68"/>
      <c r="Z280" s="68"/>
      <c r="AA280" s="68"/>
      <c r="AB280" s="68"/>
      <c r="AC280" s="68"/>
    </row>
    <row r="281" spans="13:29" x14ac:dyDescent="0.35">
      <c r="M281" s="68"/>
      <c r="Y281" s="68"/>
      <c r="Z281" s="68"/>
      <c r="AA281" s="68"/>
      <c r="AB281" s="68"/>
      <c r="AC281" s="68"/>
    </row>
    <row r="282" spans="13:29" x14ac:dyDescent="0.35">
      <c r="M282" s="68"/>
      <c r="Y282" s="68"/>
      <c r="Z282" s="68"/>
      <c r="AA282" s="68"/>
      <c r="AB282" s="68"/>
      <c r="AC282" s="68"/>
    </row>
    <row r="283" spans="13:29" x14ac:dyDescent="0.35">
      <c r="M283" s="68"/>
      <c r="Y283" s="68"/>
      <c r="Z283" s="68"/>
      <c r="AA283" s="68"/>
      <c r="AB283" s="68"/>
      <c r="AC283" s="68"/>
    </row>
    <row r="284" spans="13:29" x14ac:dyDescent="0.35">
      <c r="M284" s="68"/>
      <c r="Y284" s="68"/>
      <c r="Z284" s="68"/>
      <c r="AA284" s="68"/>
      <c r="AB284" s="68"/>
      <c r="AC284" s="68"/>
    </row>
    <row r="285" spans="13:29" x14ac:dyDescent="0.35">
      <c r="M285" s="68"/>
      <c r="Y285" s="68"/>
      <c r="Z285" s="68"/>
      <c r="AA285" s="68"/>
      <c r="AB285" s="68"/>
      <c r="AC285" s="68"/>
    </row>
    <row r="286" spans="13:29" x14ac:dyDescent="0.35">
      <c r="M286" s="68"/>
      <c r="Y286" s="68"/>
      <c r="Z286" s="68"/>
      <c r="AA286" s="68"/>
      <c r="AB286" s="68"/>
      <c r="AC286" s="68"/>
    </row>
    <row r="287" spans="13:29" x14ac:dyDescent="0.35">
      <c r="M287" s="68"/>
      <c r="Y287" s="68"/>
      <c r="Z287" s="68"/>
      <c r="AA287" s="68"/>
      <c r="AB287" s="68"/>
      <c r="AC287" s="68"/>
    </row>
    <row r="288" spans="13:29" x14ac:dyDescent="0.35">
      <c r="M288" s="68"/>
      <c r="Y288" s="68"/>
      <c r="Z288" s="68"/>
      <c r="AA288" s="68"/>
      <c r="AB288" s="68"/>
      <c r="AC288" s="68"/>
    </row>
    <row r="289" spans="13:29" x14ac:dyDescent="0.35">
      <c r="M289" s="68"/>
      <c r="Y289" s="68"/>
      <c r="Z289" s="68"/>
      <c r="AA289" s="68"/>
      <c r="AB289" s="68"/>
      <c r="AC289" s="68"/>
    </row>
    <row r="290" spans="13:29" x14ac:dyDescent="0.35">
      <c r="M290" s="68"/>
      <c r="Y290" s="68"/>
      <c r="Z290" s="68"/>
      <c r="AA290" s="68"/>
      <c r="AB290" s="68"/>
      <c r="AC290" s="68"/>
    </row>
    <row r="291" spans="13:29" x14ac:dyDescent="0.35">
      <c r="M291" s="68"/>
      <c r="Y291" s="68"/>
      <c r="Z291" s="68"/>
      <c r="AA291" s="68"/>
      <c r="AB291" s="68"/>
      <c r="AC291" s="68"/>
    </row>
    <row r="292" spans="13:29" x14ac:dyDescent="0.35">
      <c r="M292" s="68"/>
      <c r="Y292" s="68"/>
      <c r="Z292" s="68"/>
      <c r="AA292" s="68"/>
      <c r="AB292" s="68"/>
      <c r="AC292" s="68"/>
    </row>
    <row r="293" spans="13:29" x14ac:dyDescent="0.35">
      <c r="M293" s="68"/>
      <c r="Y293" s="68"/>
      <c r="Z293" s="68"/>
      <c r="AA293" s="68"/>
      <c r="AB293" s="68"/>
      <c r="AC293" s="68"/>
    </row>
    <row r="294" spans="13:29" x14ac:dyDescent="0.35">
      <c r="M294" s="68"/>
      <c r="Y294" s="68"/>
      <c r="Z294" s="68"/>
      <c r="AA294" s="68"/>
      <c r="AB294" s="68"/>
      <c r="AC294" s="68"/>
    </row>
    <row r="295" spans="13:29" x14ac:dyDescent="0.35">
      <c r="M295" s="68"/>
      <c r="Y295" s="68"/>
      <c r="Z295" s="68"/>
      <c r="AA295" s="68"/>
      <c r="AB295" s="68"/>
      <c r="AC295" s="68"/>
    </row>
    <row r="296" spans="13:29" x14ac:dyDescent="0.35">
      <c r="M296" s="68"/>
      <c r="Y296" s="68"/>
      <c r="Z296" s="68"/>
      <c r="AA296" s="68"/>
      <c r="AB296" s="68"/>
      <c r="AC296" s="68"/>
    </row>
    <row r="297" spans="13:29" x14ac:dyDescent="0.35">
      <c r="M297" s="68"/>
      <c r="Y297" s="68"/>
      <c r="Z297" s="68"/>
      <c r="AA297" s="68"/>
      <c r="AB297" s="68"/>
      <c r="AC297" s="68"/>
    </row>
    <row r="298" spans="13:29" x14ac:dyDescent="0.35">
      <c r="M298" s="68"/>
      <c r="Y298" s="68"/>
      <c r="Z298" s="68"/>
      <c r="AA298" s="68"/>
      <c r="AB298" s="68"/>
      <c r="AC298" s="68"/>
    </row>
    <row r="299" spans="13:29" x14ac:dyDescent="0.35">
      <c r="M299" s="68"/>
      <c r="Y299" s="68"/>
      <c r="Z299" s="68"/>
      <c r="AA299" s="68"/>
      <c r="AB299" s="68"/>
      <c r="AC299" s="68"/>
    </row>
    <row r="300" spans="13:29" x14ac:dyDescent="0.35">
      <c r="M300" s="68"/>
      <c r="Y300" s="68"/>
      <c r="Z300" s="68"/>
      <c r="AA300" s="68"/>
      <c r="AB300" s="68"/>
      <c r="AC300" s="68"/>
    </row>
    <row r="301" spans="13:29" x14ac:dyDescent="0.35">
      <c r="M301" s="68"/>
      <c r="Y301" s="68"/>
      <c r="Z301" s="68"/>
      <c r="AA301" s="68"/>
      <c r="AB301" s="68"/>
      <c r="AC301" s="68"/>
    </row>
    <row r="302" spans="13:29" x14ac:dyDescent="0.35">
      <c r="M302" s="68"/>
      <c r="Y302" s="68"/>
      <c r="Z302" s="68"/>
      <c r="AA302" s="68"/>
      <c r="AB302" s="68"/>
      <c r="AC302" s="68"/>
    </row>
    <row r="303" spans="13:29" x14ac:dyDescent="0.35">
      <c r="M303" s="68"/>
      <c r="Y303" s="68"/>
      <c r="Z303" s="68"/>
      <c r="AA303" s="68"/>
      <c r="AB303" s="68"/>
      <c r="AC303" s="68"/>
    </row>
    <row r="304" spans="13:29" x14ac:dyDescent="0.35">
      <c r="M304" s="68"/>
      <c r="Y304" s="68"/>
      <c r="Z304" s="68"/>
      <c r="AA304" s="68"/>
      <c r="AB304" s="68"/>
      <c r="AC304" s="68"/>
    </row>
    <row r="305" spans="13:29" x14ac:dyDescent="0.35">
      <c r="M305" s="68"/>
      <c r="Y305" s="68"/>
      <c r="Z305" s="68"/>
      <c r="AA305" s="68"/>
      <c r="AB305" s="68"/>
      <c r="AC305" s="68"/>
    </row>
    <row r="306" spans="13:29" x14ac:dyDescent="0.35">
      <c r="M306" s="68"/>
      <c r="Y306" s="68"/>
      <c r="Z306" s="68"/>
      <c r="AA306" s="68"/>
      <c r="AB306" s="68"/>
      <c r="AC306" s="68"/>
    </row>
    <row r="307" spans="13:29" x14ac:dyDescent="0.35">
      <c r="M307" s="68"/>
      <c r="Y307" s="68"/>
      <c r="Z307" s="68"/>
      <c r="AA307" s="68"/>
      <c r="AB307" s="68"/>
      <c r="AC307" s="68"/>
    </row>
    <row r="308" spans="13:29" x14ac:dyDescent="0.35">
      <c r="M308" s="68"/>
      <c r="Y308" s="68"/>
      <c r="Z308" s="68"/>
      <c r="AA308" s="68"/>
      <c r="AB308" s="68"/>
      <c r="AC308" s="68"/>
    </row>
    <row r="309" spans="13:29" x14ac:dyDescent="0.35">
      <c r="M309" s="68"/>
      <c r="Y309" s="68"/>
      <c r="Z309" s="68"/>
      <c r="AA309" s="68"/>
      <c r="AB309" s="68"/>
      <c r="AC309" s="68"/>
    </row>
    <row r="310" spans="13:29" x14ac:dyDescent="0.35">
      <c r="M310" s="68"/>
      <c r="Y310" s="68"/>
      <c r="Z310" s="68"/>
      <c r="AA310" s="68"/>
      <c r="AB310" s="68"/>
      <c r="AC310" s="68"/>
    </row>
    <row r="311" spans="13:29" x14ac:dyDescent="0.35">
      <c r="M311" s="68"/>
      <c r="Y311" s="68"/>
      <c r="Z311" s="68"/>
      <c r="AA311" s="68"/>
      <c r="AB311" s="68"/>
      <c r="AC311" s="68"/>
    </row>
    <row r="312" spans="13:29" x14ac:dyDescent="0.35">
      <c r="M312" s="68"/>
      <c r="Y312" s="68"/>
      <c r="Z312" s="68"/>
      <c r="AA312" s="68"/>
      <c r="AB312" s="68"/>
      <c r="AC312" s="68"/>
    </row>
    <row r="313" spans="13:29" x14ac:dyDescent="0.35">
      <c r="M313" s="68"/>
      <c r="Y313" s="68"/>
      <c r="Z313" s="68"/>
      <c r="AA313" s="68"/>
      <c r="AB313" s="68"/>
      <c r="AC313" s="68"/>
    </row>
    <row r="314" spans="13:29" x14ac:dyDescent="0.35">
      <c r="M314" s="68"/>
      <c r="Y314" s="68"/>
      <c r="Z314" s="68"/>
      <c r="AA314" s="68"/>
      <c r="AB314" s="68"/>
      <c r="AC314" s="68"/>
    </row>
    <row r="315" spans="13:29" x14ac:dyDescent="0.35">
      <c r="M315" s="68"/>
      <c r="Y315" s="68"/>
      <c r="Z315" s="68"/>
      <c r="AA315" s="68"/>
      <c r="AB315" s="68"/>
      <c r="AC315" s="68"/>
    </row>
    <row r="316" spans="13:29" x14ac:dyDescent="0.35">
      <c r="M316" s="68"/>
      <c r="Y316" s="68"/>
      <c r="Z316" s="68"/>
      <c r="AA316" s="68"/>
      <c r="AB316" s="68"/>
      <c r="AC316" s="68"/>
    </row>
    <row r="317" spans="13:29" x14ac:dyDescent="0.35">
      <c r="M317" s="68"/>
      <c r="Y317" s="68"/>
      <c r="Z317" s="68"/>
      <c r="AA317" s="68"/>
      <c r="AB317" s="68"/>
      <c r="AC317" s="68"/>
    </row>
    <row r="318" spans="13:29" x14ac:dyDescent="0.35">
      <c r="M318" s="68"/>
      <c r="Y318" s="68"/>
      <c r="Z318" s="68"/>
      <c r="AA318" s="68"/>
      <c r="AB318" s="68"/>
      <c r="AC318" s="68"/>
    </row>
    <row r="319" spans="13:29" x14ac:dyDescent="0.35">
      <c r="M319" s="68"/>
      <c r="Y319" s="68"/>
      <c r="Z319" s="68"/>
      <c r="AA319" s="68"/>
      <c r="AB319" s="68"/>
      <c r="AC319" s="68"/>
    </row>
    <row r="320" spans="13:29" x14ac:dyDescent="0.35">
      <c r="M320" s="68"/>
      <c r="Y320" s="68"/>
      <c r="Z320" s="68"/>
      <c r="AA320" s="68"/>
      <c r="AB320" s="68"/>
      <c r="AC320" s="68"/>
    </row>
    <row r="321" spans="13:29" x14ac:dyDescent="0.35">
      <c r="M321" s="68"/>
      <c r="Y321" s="68"/>
      <c r="Z321" s="68"/>
      <c r="AA321" s="68"/>
      <c r="AB321" s="68"/>
      <c r="AC321" s="68"/>
    </row>
    <row r="322" spans="13:29" x14ac:dyDescent="0.35">
      <c r="M322" s="68"/>
      <c r="Y322" s="68"/>
      <c r="Z322" s="68"/>
      <c r="AA322" s="68"/>
      <c r="AB322" s="68"/>
      <c r="AC322" s="68"/>
    </row>
    <row r="323" spans="13:29" x14ac:dyDescent="0.35">
      <c r="M323" s="68"/>
      <c r="Y323" s="68"/>
      <c r="Z323" s="68"/>
      <c r="AA323" s="68"/>
      <c r="AB323" s="68"/>
      <c r="AC323" s="68"/>
    </row>
    <row r="324" spans="13:29" x14ac:dyDescent="0.35">
      <c r="M324" s="68"/>
      <c r="Y324" s="68"/>
      <c r="Z324" s="68"/>
      <c r="AA324" s="68"/>
      <c r="AB324" s="68"/>
      <c r="AC324" s="68"/>
    </row>
    <row r="325" spans="13:29" x14ac:dyDescent="0.35">
      <c r="M325" s="68"/>
      <c r="Y325" s="68"/>
      <c r="Z325" s="68"/>
      <c r="AA325" s="68"/>
      <c r="AB325" s="68"/>
      <c r="AC325" s="68"/>
    </row>
    <row r="326" spans="13:29" x14ac:dyDescent="0.35">
      <c r="M326" s="68"/>
      <c r="Y326" s="68"/>
      <c r="Z326" s="68"/>
      <c r="AA326" s="68"/>
      <c r="AB326" s="68"/>
      <c r="AC326" s="68"/>
    </row>
    <row r="327" spans="13:29" x14ac:dyDescent="0.35">
      <c r="M327" s="68"/>
      <c r="Y327" s="68"/>
      <c r="Z327" s="68"/>
      <c r="AA327" s="68"/>
      <c r="AB327" s="68"/>
      <c r="AC327" s="68"/>
    </row>
    <row r="328" spans="13:29" x14ac:dyDescent="0.35">
      <c r="M328" s="68"/>
      <c r="Y328" s="68"/>
      <c r="Z328" s="68"/>
      <c r="AA328" s="68"/>
      <c r="AB328" s="68"/>
      <c r="AC328" s="68"/>
    </row>
    <row r="329" spans="13:29" x14ac:dyDescent="0.35">
      <c r="M329" s="68"/>
      <c r="Y329" s="68"/>
      <c r="Z329" s="68"/>
      <c r="AA329" s="68"/>
      <c r="AB329" s="68"/>
      <c r="AC329" s="68"/>
    </row>
    <row r="330" spans="13:29" x14ac:dyDescent="0.35">
      <c r="M330" s="68"/>
      <c r="Y330" s="68"/>
      <c r="Z330" s="68"/>
      <c r="AA330" s="68"/>
      <c r="AB330" s="68"/>
      <c r="AC330" s="68"/>
    </row>
    <row r="331" spans="13:29" x14ac:dyDescent="0.35">
      <c r="M331" s="68"/>
      <c r="Y331" s="68"/>
      <c r="Z331" s="68"/>
      <c r="AA331" s="68"/>
      <c r="AB331" s="68"/>
      <c r="AC331" s="68"/>
    </row>
    <row r="332" spans="13:29" x14ac:dyDescent="0.35">
      <c r="M332" s="68"/>
      <c r="Y332" s="68"/>
      <c r="Z332" s="68"/>
      <c r="AA332" s="68"/>
      <c r="AB332" s="68"/>
      <c r="AC332" s="68"/>
    </row>
    <row r="333" spans="13:29" x14ac:dyDescent="0.35">
      <c r="M333" s="68"/>
      <c r="Y333" s="68"/>
      <c r="Z333" s="68"/>
      <c r="AA333" s="68"/>
      <c r="AB333" s="68"/>
      <c r="AC333" s="68"/>
    </row>
    <row r="334" spans="13:29" x14ac:dyDescent="0.35">
      <c r="M334" s="68"/>
      <c r="Y334" s="68"/>
      <c r="Z334" s="68"/>
      <c r="AA334" s="68"/>
      <c r="AB334" s="68"/>
      <c r="AC334" s="68"/>
    </row>
    <row r="335" spans="13:29" x14ac:dyDescent="0.35">
      <c r="M335" s="68"/>
      <c r="Y335" s="68"/>
      <c r="Z335" s="68"/>
      <c r="AA335" s="68"/>
      <c r="AB335" s="68"/>
      <c r="AC335" s="68"/>
    </row>
    <row r="336" spans="13:29" x14ac:dyDescent="0.35">
      <c r="M336" s="68"/>
      <c r="Y336" s="68"/>
      <c r="Z336" s="68"/>
      <c r="AA336" s="68"/>
      <c r="AB336" s="68"/>
      <c r="AC336" s="68"/>
    </row>
    <row r="337" spans="13:29" x14ac:dyDescent="0.35">
      <c r="M337" s="68"/>
      <c r="Y337" s="68"/>
      <c r="Z337" s="68"/>
      <c r="AA337" s="68"/>
      <c r="AB337" s="68"/>
      <c r="AC337" s="68"/>
    </row>
    <row r="338" spans="13:29" x14ac:dyDescent="0.35">
      <c r="M338" s="68"/>
      <c r="Y338" s="68"/>
      <c r="Z338" s="68"/>
      <c r="AA338" s="68"/>
      <c r="AB338" s="68"/>
      <c r="AC338" s="68"/>
    </row>
    <row r="339" spans="13:29" x14ac:dyDescent="0.35">
      <c r="M339" s="68"/>
      <c r="Y339" s="68"/>
      <c r="Z339" s="68"/>
      <c r="AA339" s="68"/>
      <c r="AB339" s="68"/>
      <c r="AC339" s="68"/>
    </row>
    <row r="340" spans="13:29" x14ac:dyDescent="0.35">
      <c r="M340" s="68"/>
      <c r="Y340" s="68"/>
      <c r="Z340" s="68"/>
      <c r="AA340" s="68"/>
      <c r="AB340" s="68"/>
      <c r="AC340" s="68"/>
    </row>
    <row r="341" spans="13:29" x14ac:dyDescent="0.35">
      <c r="M341" s="68"/>
      <c r="Y341" s="68"/>
      <c r="Z341" s="68"/>
      <c r="AA341" s="68"/>
      <c r="AB341" s="68"/>
      <c r="AC341" s="68"/>
    </row>
    <row r="342" spans="13:29" x14ac:dyDescent="0.35">
      <c r="M342" s="68"/>
      <c r="Y342" s="68"/>
      <c r="Z342" s="68"/>
      <c r="AA342" s="68"/>
      <c r="AB342" s="68"/>
      <c r="AC342" s="68"/>
    </row>
    <row r="343" spans="13:29" x14ac:dyDescent="0.35">
      <c r="M343" s="68"/>
      <c r="Y343" s="68"/>
      <c r="Z343" s="68"/>
      <c r="AA343" s="68"/>
      <c r="AB343" s="68"/>
      <c r="AC343" s="68"/>
    </row>
    <row r="344" spans="13:29" x14ac:dyDescent="0.35">
      <c r="M344" s="68"/>
      <c r="Y344" s="68"/>
      <c r="Z344" s="68"/>
      <c r="AA344" s="68"/>
      <c r="AB344" s="68"/>
      <c r="AC344" s="68"/>
    </row>
    <row r="345" spans="13:29" x14ac:dyDescent="0.35">
      <c r="M345" s="68"/>
      <c r="Y345" s="68"/>
      <c r="Z345" s="68"/>
      <c r="AA345" s="68"/>
      <c r="AB345" s="68"/>
      <c r="AC345" s="68"/>
    </row>
    <row r="346" spans="13:29" x14ac:dyDescent="0.35">
      <c r="M346" s="68"/>
      <c r="Y346" s="68"/>
      <c r="Z346" s="68"/>
      <c r="AA346" s="68"/>
      <c r="AB346" s="68"/>
      <c r="AC346" s="68"/>
    </row>
    <row r="347" spans="13:29" x14ac:dyDescent="0.35">
      <c r="M347" s="68"/>
      <c r="Y347" s="68"/>
      <c r="Z347" s="68"/>
      <c r="AA347" s="68"/>
      <c r="AB347" s="68"/>
      <c r="AC347" s="68"/>
    </row>
    <row r="348" spans="13:29" x14ac:dyDescent="0.35">
      <c r="M348" s="68"/>
      <c r="Y348" s="68"/>
      <c r="Z348" s="68"/>
      <c r="AA348" s="68"/>
      <c r="AB348" s="68"/>
      <c r="AC348" s="68"/>
    </row>
    <row r="349" spans="13:29" x14ac:dyDescent="0.35">
      <c r="M349" s="68"/>
      <c r="Y349" s="68"/>
      <c r="Z349" s="68"/>
      <c r="AA349" s="68"/>
      <c r="AB349" s="68"/>
      <c r="AC349" s="68"/>
    </row>
    <row r="350" spans="13:29" x14ac:dyDescent="0.35">
      <c r="M350" s="68"/>
      <c r="Y350" s="68"/>
      <c r="Z350" s="68"/>
      <c r="AA350" s="68"/>
      <c r="AB350" s="68"/>
      <c r="AC350" s="68"/>
    </row>
    <row r="351" spans="13:29" x14ac:dyDescent="0.35">
      <c r="M351" s="68"/>
      <c r="Y351" s="68"/>
      <c r="Z351" s="68"/>
      <c r="AA351" s="68"/>
      <c r="AB351" s="68"/>
      <c r="AC351" s="68"/>
    </row>
    <row r="352" spans="13:29" x14ac:dyDescent="0.35">
      <c r="M352" s="68"/>
      <c r="Y352" s="68"/>
      <c r="Z352" s="68"/>
      <c r="AA352" s="68"/>
      <c r="AB352" s="68"/>
      <c r="AC352" s="68"/>
    </row>
    <row r="353" spans="13:29" x14ac:dyDescent="0.35">
      <c r="M353" s="68"/>
      <c r="Y353" s="68"/>
      <c r="Z353" s="68"/>
      <c r="AA353" s="68"/>
      <c r="AB353" s="68"/>
      <c r="AC353" s="68"/>
    </row>
    <row r="354" spans="13:29" x14ac:dyDescent="0.35">
      <c r="M354" s="68"/>
      <c r="Y354" s="68"/>
      <c r="Z354" s="68"/>
      <c r="AA354" s="68"/>
      <c r="AB354" s="68"/>
      <c r="AC354" s="68"/>
    </row>
    <row r="355" spans="13:29" x14ac:dyDescent="0.35">
      <c r="M355" s="68"/>
      <c r="Y355" s="68"/>
      <c r="Z355" s="68"/>
      <c r="AA355" s="68"/>
      <c r="AB355" s="68"/>
      <c r="AC355" s="68"/>
    </row>
    <row r="356" spans="13:29" x14ac:dyDescent="0.35">
      <c r="M356" s="68"/>
      <c r="Y356" s="68"/>
      <c r="Z356" s="68"/>
      <c r="AA356" s="68"/>
      <c r="AB356" s="68"/>
      <c r="AC356" s="68"/>
    </row>
    <row r="357" spans="13:29" x14ac:dyDescent="0.35">
      <c r="M357" s="68"/>
      <c r="Y357" s="68"/>
      <c r="Z357" s="68"/>
      <c r="AA357" s="68"/>
      <c r="AB357" s="68"/>
      <c r="AC357" s="68"/>
    </row>
    <row r="358" spans="13:29" x14ac:dyDescent="0.35">
      <c r="M358" s="68"/>
      <c r="Y358" s="68"/>
      <c r="Z358" s="68"/>
      <c r="AA358" s="68"/>
      <c r="AB358" s="68"/>
      <c r="AC358" s="68"/>
    </row>
    <row r="359" spans="13:29" x14ac:dyDescent="0.35">
      <c r="M359" s="68"/>
      <c r="Y359" s="68"/>
      <c r="Z359" s="68"/>
      <c r="AA359" s="68"/>
      <c r="AB359" s="68"/>
      <c r="AC359" s="68"/>
    </row>
    <row r="360" spans="13:29" x14ac:dyDescent="0.35">
      <c r="M360" s="68"/>
      <c r="Y360" s="68"/>
      <c r="Z360" s="68"/>
      <c r="AA360" s="68"/>
      <c r="AB360" s="68"/>
      <c r="AC360" s="68"/>
    </row>
    <row r="361" spans="13:29" x14ac:dyDescent="0.35">
      <c r="M361" s="68"/>
      <c r="Y361" s="68"/>
      <c r="Z361" s="68"/>
      <c r="AA361" s="68"/>
      <c r="AB361" s="68"/>
      <c r="AC361" s="68"/>
    </row>
    <row r="362" spans="13:29" x14ac:dyDescent="0.35">
      <c r="M362" s="68"/>
      <c r="Y362" s="68"/>
      <c r="Z362" s="68"/>
      <c r="AA362" s="68"/>
      <c r="AB362" s="68"/>
      <c r="AC362" s="68"/>
    </row>
    <row r="363" spans="13:29" x14ac:dyDescent="0.35">
      <c r="M363" s="68"/>
      <c r="Y363" s="68"/>
      <c r="Z363" s="68"/>
      <c r="AA363" s="68"/>
      <c r="AB363" s="68"/>
      <c r="AC363" s="68"/>
    </row>
    <row r="364" spans="13:29" x14ac:dyDescent="0.35">
      <c r="M364" s="68"/>
      <c r="Y364" s="68"/>
      <c r="Z364" s="68"/>
      <c r="AA364" s="68"/>
      <c r="AB364" s="68"/>
      <c r="AC364" s="68"/>
    </row>
    <row r="365" spans="13:29" x14ac:dyDescent="0.35">
      <c r="M365" s="68"/>
      <c r="Y365" s="68"/>
      <c r="Z365" s="68"/>
      <c r="AA365" s="68"/>
      <c r="AB365" s="68"/>
      <c r="AC365" s="68"/>
    </row>
    <row r="366" spans="13:29" x14ac:dyDescent="0.35">
      <c r="M366" s="68"/>
      <c r="Y366" s="68"/>
      <c r="Z366" s="68"/>
      <c r="AA366" s="68"/>
      <c r="AB366" s="68"/>
      <c r="AC366" s="68"/>
    </row>
    <row r="367" spans="13:29" x14ac:dyDescent="0.35">
      <c r="M367" s="68"/>
      <c r="Y367" s="68"/>
      <c r="Z367" s="68"/>
      <c r="AA367" s="68"/>
      <c r="AB367" s="68"/>
      <c r="AC367" s="68"/>
    </row>
    <row r="368" spans="13:29" x14ac:dyDescent="0.35">
      <c r="M368" s="68"/>
      <c r="Y368" s="68"/>
      <c r="Z368" s="68"/>
      <c r="AA368" s="68"/>
      <c r="AB368" s="68"/>
      <c r="AC368" s="68"/>
    </row>
    <row r="369" spans="13:29" x14ac:dyDescent="0.35">
      <c r="M369" s="68"/>
      <c r="Y369" s="68"/>
      <c r="Z369" s="68"/>
      <c r="AA369" s="68"/>
      <c r="AB369" s="68"/>
      <c r="AC369" s="68"/>
    </row>
    <row r="370" spans="13:29" x14ac:dyDescent="0.35">
      <c r="M370" s="68"/>
      <c r="Y370" s="68"/>
      <c r="Z370" s="68"/>
      <c r="AA370" s="68"/>
      <c r="AB370" s="68"/>
      <c r="AC370" s="68"/>
    </row>
    <row r="371" spans="13:29" x14ac:dyDescent="0.35">
      <c r="M371" s="68"/>
      <c r="Y371" s="68"/>
      <c r="Z371" s="68"/>
      <c r="AA371" s="68"/>
      <c r="AB371" s="68"/>
      <c r="AC371" s="68"/>
    </row>
    <row r="372" spans="13:29" x14ac:dyDescent="0.35">
      <c r="M372" s="68"/>
      <c r="Y372" s="68"/>
      <c r="Z372" s="68"/>
      <c r="AA372" s="68"/>
      <c r="AB372" s="68"/>
      <c r="AC372" s="68"/>
    </row>
    <row r="373" spans="13:29" x14ac:dyDescent="0.35">
      <c r="M373" s="68"/>
      <c r="Y373" s="68"/>
      <c r="Z373" s="68"/>
      <c r="AA373" s="68"/>
      <c r="AB373" s="68"/>
      <c r="AC373" s="68"/>
    </row>
    <row r="374" spans="13:29" x14ac:dyDescent="0.35">
      <c r="M374" s="68"/>
      <c r="Y374" s="68"/>
      <c r="Z374" s="68"/>
      <c r="AA374" s="68"/>
      <c r="AB374" s="68"/>
      <c r="AC374" s="68"/>
    </row>
    <row r="375" spans="13:29" x14ac:dyDescent="0.35">
      <c r="M375" s="68"/>
      <c r="Y375" s="68"/>
      <c r="Z375" s="68"/>
      <c r="AA375" s="68"/>
      <c r="AB375" s="68"/>
      <c r="AC375" s="68"/>
    </row>
    <row r="376" spans="13:29" x14ac:dyDescent="0.35">
      <c r="M376" s="68"/>
      <c r="Y376" s="68"/>
      <c r="Z376" s="68"/>
      <c r="AA376" s="68"/>
      <c r="AB376" s="68"/>
      <c r="AC376" s="68"/>
    </row>
    <row r="377" spans="13:29" x14ac:dyDescent="0.35">
      <c r="M377" s="68"/>
      <c r="Y377" s="68"/>
      <c r="Z377" s="68"/>
      <c r="AA377" s="68"/>
      <c r="AB377" s="68"/>
      <c r="AC377" s="68"/>
    </row>
    <row r="378" spans="13:29" x14ac:dyDescent="0.35">
      <c r="M378" s="68"/>
      <c r="Y378" s="68"/>
      <c r="Z378" s="68"/>
      <c r="AA378" s="68"/>
      <c r="AB378" s="68"/>
      <c r="AC378" s="68"/>
    </row>
    <row r="379" spans="13:29" x14ac:dyDescent="0.35">
      <c r="M379" s="68"/>
      <c r="Y379" s="68"/>
      <c r="Z379" s="68"/>
      <c r="AA379" s="68"/>
      <c r="AB379" s="68"/>
      <c r="AC379" s="68"/>
    </row>
    <row r="380" spans="13:29" x14ac:dyDescent="0.35">
      <c r="M380" s="68"/>
      <c r="Y380" s="68"/>
      <c r="Z380" s="68"/>
      <c r="AA380" s="68"/>
      <c r="AB380" s="68"/>
      <c r="AC380" s="68"/>
    </row>
    <row r="381" spans="13:29" x14ac:dyDescent="0.35">
      <c r="M381" s="68"/>
      <c r="Y381" s="68"/>
      <c r="Z381" s="68"/>
      <c r="AA381" s="68"/>
      <c r="AB381" s="68"/>
      <c r="AC381" s="68"/>
    </row>
    <row r="382" spans="13:29" x14ac:dyDescent="0.35">
      <c r="M382" s="68"/>
      <c r="Y382" s="68"/>
      <c r="Z382" s="68"/>
      <c r="AA382" s="68"/>
      <c r="AB382" s="68"/>
      <c r="AC382" s="68"/>
    </row>
    <row r="383" spans="13:29" x14ac:dyDescent="0.35">
      <c r="M383" s="68"/>
      <c r="Y383" s="68"/>
      <c r="Z383" s="68"/>
      <c r="AA383" s="68"/>
      <c r="AB383" s="68"/>
      <c r="AC383" s="68"/>
    </row>
    <row r="384" spans="13:29" x14ac:dyDescent="0.35">
      <c r="M384" s="68"/>
      <c r="Y384" s="68"/>
      <c r="Z384" s="68"/>
      <c r="AA384" s="68"/>
      <c r="AB384" s="68"/>
      <c r="AC384" s="68"/>
    </row>
    <row r="385" spans="13:29" x14ac:dyDescent="0.35">
      <c r="M385" s="68"/>
      <c r="Y385" s="68"/>
      <c r="Z385" s="68"/>
      <c r="AA385" s="68"/>
      <c r="AB385" s="68"/>
      <c r="AC385" s="68"/>
    </row>
    <row r="386" spans="13:29" x14ac:dyDescent="0.35">
      <c r="M386" s="68"/>
      <c r="Y386" s="68"/>
      <c r="Z386" s="68"/>
      <c r="AA386" s="68"/>
      <c r="AB386" s="68"/>
      <c r="AC386" s="68"/>
    </row>
    <row r="387" spans="13:29" x14ac:dyDescent="0.35">
      <c r="M387" s="68"/>
      <c r="Y387" s="68"/>
      <c r="Z387" s="68"/>
      <c r="AA387" s="68"/>
      <c r="AB387" s="68"/>
      <c r="AC387" s="68"/>
    </row>
    <row r="388" spans="13:29" x14ac:dyDescent="0.35">
      <c r="M388" s="68"/>
      <c r="Y388" s="68"/>
      <c r="Z388" s="68"/>
      <c r="AA388" s="68"/>
      <c r="AB388" s="68"/>
      <c r="AC388" s="68"/>
    </row>
    <row r="389" spans="13:29" x14ac:dyDescent="0.35">
      <c r="M389" s="68"/>
      <c r="Y389" s="68"/>
      <c r="Z389" s="68"/>
      <c r="AA389" s="68"/>
      <c r="AB389" s="68"/>
      <c r="AC389" s="68"/>
    </row>
    <row r="390" spans="13:29" x14ac:dyDescent="0.35">
      <c r="M390" s="68"/>
      <c r="Y390" s="68"/>
      <c r="Z390" s="68"/>
      <c r="AA390" s="68"/>
      <c r="AB390" s="68"/>
      <c r="AC390" s="68"/>
    </row>
    <row r="391" spans="13:29" x14ac:dyDescent="0.35">
      <c r="M391" s="68"/>
      <c r="Y391" s="68"/>
      <c r="Z391" s="68"/>
      <c r="AA391" s="68"/>
      <c r="AB391" s="68"/>
      <c r="AC391" s="68"/>
    </row>
    <row r="392" spans="13:29" x14ac:dyDescent="0.35">
      <c r="M392" s="68"/>
      <c r="Y392" s="68"/>
      <c r="Z392" s="68"/>
      <c r="AA392" s="68"/>
      <c r="AB392" s="68"/>
      <c r="AC392" s="68"/>
    </row>
    <row r="393" spans="13:29" x14ac:dyDescent="0.35">
      <c r="M393" s="68"/>
      <c r="Y393" s="68"/>
      <c r="Z393" s="68"/>
      <c r="AA393" s="68"/>
      <c r="AB393" s="68"/>
      <c r="AC393" s="68"/>
    </row>
    <row r="394" spans="13:29" x14ac:dyDescent="0.35">
      <c r="M394" s="68"/>
      <c r="Y394" s="68"/>
      <c r="Z394" s="68"/>
      <c r="AA394" s="68"/>
      <c r="AB394" s="68"/>
      <c r="AC394" s="68"/>
    </row>
    <row r="395" spans="13:29" x14ac:dyDescent="0.35">
      <c r="M395" s="68"/>
      <c r="Y395" s="68"/>
      <c r="Z395" s="68"/>
      <c r="AA395" s="68"/>
      <c r="AB395" s="68"/>
      <c r="AC395" s="68"/>
    </row>
    <row r="396" spans="13:29" x14ac:dyDescent="0.35">
      <c r="M396" s="68"/>
      <c r="Y396" s="68"/>
      <c r="Z396" s="68"/>
      <c r="AA396" s="68"/>
      <c r="AB396" s="68"/>
      <c r="AC396" s="68"/>
    </row>
    <row r="397" spans="13:29" x14ac:dyDescent="0.35">
      <c r="M397" s="68"/>
      <c r="Y397" s="68"/>
      <c r="Z397" s="68"/>
      <c r="AA397" s="68"/>
      <c r="AB397" s="68"/>
      <c r="AC397" s="68"/>
    </row>
    <row r="398" spans="13:29" x14ac:dyDescent="0.35">
      <c r="M398" s="68"/>
      <c r="Y398" s="68"/>
      <c r="Z398" s="68"/>
      <c r="AA398" s="68"/>
      <c r="AB398" s="68"/>
      <c r="AC398" s="68"/>
    </row>
    <row r="399" spans="13:29" x14ac:dyDescent="0.35">
      <c r="M399" s="68"/>
      <c r="Y399" s="68"/>
      <c r="Z399" s="68"/>
      <c r="AA399" s="68"/>
      <c r="AB399" s="68"/>
      <c r="AC399" s="68"/>
    </row>
    <row r="400" spans="13:29" x14ac:dyDescent="0.35">
      <c r="M400" s="68"/>
      <c r="Y400" s="68"/>
      <c r="Z400" s="68"/>
      <c r="AA400" s="68"/>
      <c r="AB400" s="68"/>
      <c r="AC400" s="68"/>
    </row>
    <row r="401" spans="13:29" x14ac:dyDescent="0.35">
      <c r="M401" s="68"/>
      <c r="Y401" s="68"/>
      <c r="Z401" s="68"/>
      <c r="AA401" s="68"/>
      <c r="AB401" s="68"/>
      <c r="AC401" s="68"/>
    </row>
    <row r="402" spans="13:29" x14ac:dyDescent="0.35">
      <c r="M402" s="68"/>
      <c r="Y402" s="68"/>
      <c r="Z402" s="68"/>
      <c r="AA402" s="68"/>
      <c r="AB402" s="68"/>
      <c r="AC402" s="68"/>
    </row>
    <row r="403" spans="13:29" x14ac:dyDescent="0.35">
      <c r="M403" s="68"/>
      <c r="Y403" s="68"/>
      <c r="Z403" s="68"/>
      <c r="AA403" s="68"/>
      <c r="AB403" s="68"/>
      <c r="AC403" s="68"/>
    </row>
    <row r="404" spans="13:29" x14ac:dyDescent="0.35">
      <c r="M404" s="68"/>
      <c r="Y404" s="68"/>
      <c r="Z404" s="68"/>
      <c r="AA404" s="68"/>
      <c r="AB404" s="68"/>
      <c r="AC404" s="68"/>
    </row>
    <row r="405" spans="13:29" x14ac:dyDescent="0.35">
      <c r="M405" s="68"/>
      <c r="Y405" s="68"/>
      <c r="Z405" s="68"/>
      <c r="AA405" s="68"/>
      <c r="AB405" s="68"/>
      <c r="AC405" s="68"/>
    </row>
    <row r="406" spans="13:29" x14ac:dyDescent="0.35">
      <c r="M406" s="68"/>
      <c r="Y406" s="68"/>
      <c r="Z406" s="68"/>
      <c r="AA406" s="68"/>
      <c r="AB406" s="68"/>
      <c r="AC406" s="68"/>
    </row>
    <row r="407" spans="13:29" x14ac:dyDescent="0.35">
      <c r="M407" s="68"/>
      <c r="Y407" s="68"/>
      <c r="Z407" s="68"/>
      <c r="AA407" s="68"/>
      <c r="AB407" s="68"/>
      <c r="AC407" s="68"/>
    </row>
    <row r="408" spans="13:29" x14ac:dyDescent="0.35">
      <c r="M408" s="68"/>
      <c r="Y408" s="68"/>
      <c r="Z408" s="68"/>
      <c r="AA408" s="68"/>
      <c r="AB408" s="68"/>
      <c r="AC408" s="68"/>
    </row>
    <row r="409" spans="13:29" x14ac:dyDescent="0.35">
      <c r="M409" s="68"/>
      <c r="Y409" s="68"/>
      <c r="Z409" s="68"/>
      <c r="AA409" s="68"/>
      <c r="AB409" s="68"/>
      <c r="AC409" s="68"/>
    </row>
    <row r="410" spans="13:29" x14ac:dyDescent="0.35">
      <c r="M410" s="68"/>
      <c r="Y410" s="68"/>
      <c r="Z410" s="68"/>
      <c r="AA410" s="68"/>
      <c r="AB410" s="68"/>
      <c r="AC410" s="68"/>
    </row>
    <row r="411" spans="13:29" x14ac:dyDescent="0.35">
      <c r="M411" s="68"/>
      <c r="Y411" s="68"/>
      <c r="Z411" s="68"/>
      <c r="AA411" s="68"/>
      <c r="AB411" s="68"/>
      <c r="AC411" s="68"/>
    </row>
    <row r="412" spans="13:29" x14ac:dyDescent="0.35">
      <c r="M412" s="68"/>
      <c r="Y412" s="68"/>
      <c r="Z412" s="68"/>
      <c r="AA412" s="68"/>
      <c r="AB412" s="68"/>
      <c r="AC412" s="68"/>
    </row>
    <row r="413" spans="13:29" x14ac:dyDescent="0.35">
      <c r="M413" s="68"/>
      <c r="Y413" s="68"/>
      <c r="Z413" s="68"/>
      <c r="AA413" s="68"/>
      <c r="AB413" s="68"/>
      <c r="AC413" s="68"/>
    </row>
    <row r="414" spans="13:29" x14ac:dyDescent="0.35">
      <c r="M414" s="68"/>
      <c r="Y414" s="68"/>
      <c r="Z414" s="68"/>
      <c r="AA414" s="68"/>
      <c r="AB414" s="68"/>
      <c r="AC414" s="68"/>
    </row>
    <row r="415" spans="13:29" x14ac:dyDescent="0.35">
      <c r="M415" s="68"/>
      <c r="Y415" s="68"/>
      <c r="Z415" s="68"/>
      <c r="AA415" s="68"/>
      <c r="AB415" s="68"/>
      <c r="AC415" s="68"/>
    </row>
    <row r="416" spans="13:29" x14ac:dyDescent="0.35">
      <c r="M416" s="68"/>
      <c r="Y416" s="68"/>
      <c r="Z416" s="68"/>
      <c r="AA416" s="68"/>
      <c r="AB416" s="68"/>
      <c r="AC416" s="68"/>
    </row>
    <row r="417" spans="13:29" x14ac:dyDescent="0.35">
      <c r="M417" s="68"/>
      <c r="Y417" s="68"/>
      <c r="Z417" s="68"/>
      <c r="AA417" s="68"/>
      <c r="AB417" s="68"/>
      <c r="AC417" s="68"/>
    </row>
    <row r="418" spans="13:29" x14ac:dyDescent="0.35">
      <c r="M418" s="68"/>
      <c r="Y418" s="68"/>
      <c r="Z418" s="68"/>
      <c r="AA418" s="68"/>
      <c r="AB418" s="68"/>
      <c r="AC418" s="68"/>
    </row>
    <row r="419" spans="13:29" x14ac:dyDescent="0.35">
      <c r="M419" s="68"/>
      <c r="Y419" s="68"/>
      <c r="Z419" s="68"/>
      <c r="AA419" s="68"/>
      <c r="AB419" s="68"/>
      <c r="AC419" s="68"/>
    </row>
    <row r="420" spans="13:29" x14ac:dyDescent="0.35">
      <c r="M420" s="68"/>
      <c r="Y420" s="68"/>
      <c r="Z420" s="68"/>
      <c r="AA420" s="68"/>
      <c r="AB420" s="68"/>
      <c r="AC420" s="68"/>
    </row>
    <row r="421" spans="13:29" x14ac:dyDescent="0.35">
      <c r="M421" s="68"/>
      <c r="Y421" s="68"/>
      <c r="Z421" s="68"/>
      <c r="AA421" s="68"/>
      <c r="AB421" s="68"/>
      <c r="AC421" s="68"/>
    </row>
    <row r="422" spans="13:29" x14ac:dyDescent="0.35">
      <c r="M422" s="68"/>
      <c r="Y422" s="68"/>
      <c r="Z422" s="68"/>
      <c r="AA422" s="68"/>
      <c r="AB422" s="68"/>
      <c r="AC422" s="68"/>
    </row>
    <row r="423" spans="13:29" x14ac:dyDescent="0.35">
      <c r="M423" s="68"/>
      <c r="Y423" s="68"/>
      <c r="Z423" s="68"/>
      <c r="AA423" s="68"/>
      <c r="AB423" s="68"/>
      <c r="AC423" s="68"/>
    </row>
    <row r="424" spans="13:29" x14ac:dyDescent="0.35">
      <c r="M424" s="68"/>
      <c r="Y424" s="68"/>
      <c r="Z424" s="68"/>
      <c r="AA424" s="68"/>
      <c r="AB424" s="68"/>
      <c r="AC424" s="68"/>
    </row>
    <row r="425" spans="13:29" x14ac:dyDescent="0.35">
      <c r="M425" s="68"/>
      <c r="Y425" s="68"/>
      <c r="Z425" s="68"/>
      <c r="AA425" s="68"/>
      <c r="AB425" s="68"/>
      <c r="AC425" s="68"/>
    </row>
    <row r="426" spans="13:29" x14ac:dyDescent="0.35">
      <c r="M426" s="68"/>
      <c r="Y426" s="68"/>
      <c r="Z426" s="68"/>
      <c r="AA426" s="68"/>
      <c r="AB426" s="68"/>
      <c r="AC426" s="68"/>
    </row>
    <row r="427" spans="13:29" x14ac:dyDescent="0.35">
      <c r="M427" s="68"/>
      <c r="Y427" s="68"/>
      <c r="Z427" s="68"/>
      <c r="AA427" s="68"/>
      <c r="AB427" s="68"/>
      <c r="AC427" s="68"/>
    </row>
    <row r="428" spans="13:29" x14ac:dyDescent="0.35">
      <c r="M428" s="68"/>
      <c r="Y428" s="68"/>
      <c r="Z428" s="68"/>
      <c r="AA428" s="68"/>
      <c r="AB428" s="68"/>
      <c r="AC428" s="68"/>
    </row>
    <row r="429" spans="13:29" x14ac:dyDescent="0.35">
      <c r="M429" s="68"/>
      <c r="Y429" s="68"/>
      <c r="Z429" s="68"/>
      <c r="AA429" s="68"/>
      <c r="AB429" s="68"/>
      <c r="AC429" s="68"/>
    </row>
    <row r="430" spans="13:29" x14ac:dyDescent="0.35">
      <c r="M430" s="68"/>
      <c r="Y430" s="68"/>
      <c r="Z430" s="68"/>
      <c r="AA430" s="68"/>
      <c r="AB430" s="68"/>
      <c r="AC430" s="68"/>
    </row>
    <row r="431" spans="13:29" x14ac:dyDescent="0.35">
      <c r="M431" s="68"/>
      <c r="Y431" s="68"/>
      <c r="Z431" s="68"/>
      <c r="AA431" s="68"/>
      <c r="AB431" s="68"/>
      <c r="AC431" s="68"/>
    </row>
    <row r="432" spans="13:29" x14ac:dyDescent="0.35">
      <c r="M432" s="68"/>
      <c r="Y432" s="68"/>
      <c r="Z432" s="68"/>
      <c r="AA432" s="68"/>
      <c r="AB432" s="68"/>
      <c r="AC432" s="68"/>
    </row>
    <row r="433" spans="13:29" x14ac:dyDescent="0.35">
      <c r="M433" s="68"/>
      <c r="Y433" s="68"/>
      <c r="Z433" s="68"/>
      <c r="AA433" s="68"/>
      <c r="AB433" s="68"/>
      <c r="AC433" s="68"/>
    </row>
    <row r="434" spans="13:29" x14ac:dyDescent="0.35">
      <c r="M434" s="68"/>
      <c r="Y434" s="68"/>
      <c r="Z434" s="68"/>
      <c r="AA434" s="68"/>
      <c r="AB434" s="68"/>
      <c r="AC434" s="68"/>
    </row>
    <row r="435" spans="13:29" x14ac:dyDescent="0.35">
      <c r="M435" s="68"/>
      <c r="Y435" s="68"/>
      <c r="Z435" s="68"/>
      <c r="AA435" s="68"/>
      <c r="AB435" s="68"/>
      <c r="AC435" s="68"/>
    </row>
    <row r="436" spans="13:29" x14ac:dyDescent="0.35">
      <c r="M436" s="68"/>
      <c r="Y436" s="68"/>
      <c r="Z436" s="68"/>
      <c r="AA436" s="68"/>
      <c r="AB436" s="68"/>
      <c r="AC436" s="68"/>
    </row>
    <row r="437" spans="13:29" x14ac:dyDescent="0.35">
      <c r="M437" s="68"/>
      <c r="Y437" s="68"/>
      <c r="Z437" s="68"/>
      <c r="AA437" s="68"/>
      <c r="AB437" s="68"/>
      <c r="AC437" s="68"/>
    </row>
    <row r="438" spans="13:29" x14ac:dyDescent="0.35">
      <c r="M438" s="68"/>
      <c r="Y438" s="68"/>
      <c r="Z438" s="68"/>
      <c r="AA438" s="68"/>
      <c r="AB438" s="68"/>
      <c r="AC438" s="68"/>
    </row>
    <row r="439" spans="13:29" x14ac:dyDescent="0.35">
      <c r="M439" s="68"/>
      <c r="Y439" s="68"/>
      <c r="Z439" s="68"/>
      <c r="AA439" s="68"/>
      <c r="AB439" s="68"/>
      <c r="AC439" s="68"/>
    </row>
    <row r="440" spans="13:29" x14ac:dyDescent="0.35">
      <c r="M440" s="68"/>
      <c r="Y440" s="68"/>
      <c r="Z440" s="68"/>
      <c r="AA440" s="68"/>
      <c r="AB440" s="68"/>
      <c r="AC440" s="68"/>
    </row>
    <row r="441" spans="13:29" x14ac:dyDescent="0.35">
      <c r="M441" s="68"/>
      <c r="Y441" s="68"/>
      <c r="Z441" s="68"/>
      <c r="AA441" s="68"/>
      <c r="AB441" s="68"/>
      <c r="AC441" s="68"/>
    </row>
    <row r="442" spans="13:29" x14ac:dyDescent="0.35">
      <c r="M442" s="68"/>
      <c r="Y442" s="68"/>
      <c r="Z442" s="68"/>
      <c r="AA442" s="68"/>
      <c r="AB442" s="68"/>
      <c r="AC442" s="68"/>
    </row>
    <row r="443" spans="13:29" x14ac:dyDescent="0.35">
      <c r="M443" s="68"/>
      <c r="Y443" s="68"/>
      <c r="Z443" s="68"/>
      <c r="AA443" s="68"/>
      <c r="AB443" s="68"/>
      <c r="AC443" s="68"/>
    </row>
    <row r="444" spans="13:29" x14ac:dyDescent="0.35">
      <c r="M444" s="68"/>
      <c r="Y444" s="68"/>
      <c r="Z444" s="68"/>
      <c r="AA444" s="68"/>
      <c r="AB444" s="68"/>
      <c r="AC444" s="68"/>
    </row>
    <row r="445" spans="13:29" x14ac:dyDescent="0.35">
      <c r="M445" s="68"/>
      <c r="Y445" s="68"/>
      <c r="Z445" s="68"/>
      <c r="AA445" s="68"/>
      <c r="AB445" s="68"/>
      <c r="AC445" s="68"/>
    </row>
    <row r="446" spans="13:29" x14ac:dyDescent="0.35">
      <c r="M446" s="68"/>
      <c r="Y446" s="68"/>
      <c r="Z446" s="68"/>
      <c r="AA446" s="68"/>
      <c r="AB446" s="68"/>
      <c r="AC446" s="68"/>
    </row>
    <row r="447" spans="13:29" x14ac:dyDescent="0.35">
      <c r="M447" s="68"/>
      <c r="Y447" s="68"/>
      <c r="Z447" s="68"/>
      <c r="AA447" s="68"/>
      <c r="AB447" s="68"/>
      <c r="AC447" s="68"/>
    </row>
    <row r="448" spans="13:29" x14ac:dyDescent="0.35">
      <c r="M448" s="68"/>
      <c r="Y448" s="68"/>
      <c r="Z448" s="68"/>
      <c r="AA448" s="68"/>
      <c r="AB448" s="68"/>
      <c r="AC448" s="68"/>
    </row>
    <row r="449" spans="13:29" x14ac:dyDescent="0.35">
      <c r="M449" s="68"/>
      <c r="Y449" s="68"/>
      <c r="Z449" s="68"/>
      <c r="AA449" s="68"/>
      <c r="AB449" s="68"/>
      <c r="AC449" s="68"/>
    </row>
    <row r="450" spans="13:29" x14ac:dyDescent="0.35">
      <c r="M450" s="68"/>
      <c r="Y450" s="68"/>
      <c r="Z450" s="68"/>
      <c r="AA450" s="68"/>
      <c r="AB450" s="68"/>
      <c r="AC450" s="68"/>
    </row>
    <row r="451" spans="13:29" x14ac:dyDescent="0.35">
      <c r="M451" s="68"/>
      <c r="Y451" s="68"/>
      <c r="Z451" s="68"/>
      <c r="AA451" s="68"/>
      <c r="AB451" s="68"/>
      <c r="AC451" s="68"/>
    </row>
    <row r="452" spans="13:29" x14ac:dyDescent="0.35">
      <c r="M452" s="68"/>
      <c r="Y452" s="68"/>
      <c r="Z452" s="68"/>
      <c r="AA452" s="68"/>
      <c r="AB452" s="68"/>
      <c r="AC452" s="68"/>
    </row>
    <row r="453" spans="13:29" x14ac:dyDescent="0.35">
      <c r="M453" s="68"/>
      <c r="Y453" s="68"/>
      <c r="Z453" s="68"/>
      <c r="AA453" s="68"/>
      <c r="AB453" s="68"/>
      <c r="AC453" s="68"/>
    </row>
    <row r="454" spans="13:29" x14ac:dyDescent="0.35">
      <c r="M454" s="68"/>
      <c r="Y454" s="68"/>
      <c r="Z454" s="68"/>
      <c r="AA454" s="68"/>
      <c r="AB454" s="68"/>
      <c r="AC454" s="68"/>
    </row>
    <row r="455" spans="13:29" x14ac:dyDescent="0.35">
      <c r="M455" s="68"/>
      <c r="Y455" s="68"/>
      <c r="Z455" s="68"/>
      <c r="AA455" s="68"/>
      <c r="AB455" s="68"/>
      <c r="AC455" s="68"/>
    </row>
    <row r="456" spans="13:29" x14ac:dyDescent="0.35">
      <c r="M456" s="68"/>
      <c r="Y456" s="68"/>
      <c r="Z456" s="68"/>
      <c r="AA456" s="68"/>
      <c r="AB456" s="68"/>
      <c r="AC456" s="68"/>
    </row>
    <row r="457" spans="13:29" x14ac:dyDescent="0.35">
      <c r="M457" s="68"/>
      <c r="Y457" s="68"/>
      <c r="Z457" s="68"/>
      <c r="AA457" s="68"/>
      <c r="AB457" s="68"/>
      <c r="AC457" s="68"/>
    </row>
    <row r="458" spans="13:29" x14ac:dyDescent="0.35">
      <c r="M458" s="68"/>
      <c r="Y458" s="68"/>
      <c r="Z458" s="68"/>
      <c r="AA458" s="68"/>
      <c r="AB458" s="68"/>
      <c r="AC458" s="68"/>
    </row>
    <row r="459" spans="13:29" x14ac:dyDescent="0.35">
      <c r="M459" s="68"/>
      <c r="Y459" s="68"/>
      <c r="Z459" s="68"/>
      <c r="AA459" s="68"/>
      <c r="AB459" s="68"/>
      <c r="AC459" s="68"/>
    </row>
    <row r="460" spans="13:29" x14ac:dyDescent="0.35">
      <c r="M460" s="68"/>
      <c r="Y460" s="68"/>
      <c r="Z460" s="68"/>
      <c r="AA460" s="68"/>
      <c r="AB460" s="68"/>
      <c r="AC460" s="68"/>
    </row>
    <row r="461" spans="13:29" x14ac:dyDescent="0.35">
      <c r="M461" s="68"/>
      <c r="Y461" s="68"/>
      <c r="Z461" s="68"/>
      <c r="AA461" s="68"/>
      <c r="AB461" s="68"/>
      <c r="AC461" s="68"/>
    </row>
    <row r="462" spans="13:29" x14ac:dyDescent="0.35">
      <c r="M462" s="68"/>
      <c r="Y462" s="68"/>
      <c r="Z462" s="68"/>
      <c r="AA462" s="68"/>
      <c r="AB462" s="68"/>
      <c r="AC462" s="68"/>
    </row>
    <row r="463" spans="13:29" x14ac:dyDescent="0.35">
      <c r="M463" s="68"/>
      <c r="Y463" s="68"/>
      <c r="Z463" s="68"/>
      <c r="AA463" s="68"/>
      <c r="AB463" s="68"/>
      <c r="AC463" s="68"/>
    </row>
    <row r="464" spans="13:29" x14ac:dyDescent="0.35">
      <c r="M464" s="68"/>
      <c r="Y464" s="68"/>
      <c r="Z464" s="68"/>
      <c r="AA464" s="68"/>
      <c r="AB464" s="68"/>
      <c r="AC464" s="68"/>
    </row>
    <row r="465" spans="13:29" x14ac:dyDescent="0.35">
      <c r="M465" s="68"/>
      <c r="Y465" s="68"/>
      <c r="Z465" s="68"/>
      <c r="AA465" s="68"/>
      <c r="AB465" s="68"/>
      <c r="AC465" s="68"/>
    </row>
    <row r="466" spans="13:29" x14ac:dyDescent="0.35">
      <c r="M466" s="68"/>
      <c r="Y466" s="68"/>
      <c r="Z466" s="68"/>
      <c r="AA466" s="68"/>
      <c r="AB466" s="68"/>
      <c r="AC466" s="68"/>
    </row>
    <row r="467" spans="13:29" x14ac:dyDescent="0.35">
      <c r="M467" s="68"/>
      <c r="Y467" s="68"/>
      <c r="Z467" s="68"/>
      <c r="AA467" s="68"/>
      <c r="AB467" s="68"/>
      <c r="AC467" s="68"/>
    </row>
    <row r="468" spans="13:29" x14ac:dyDescent="0.35">
      <c r="M468" s="68"/>
      <c r="Y468" s="68"/>
      <c r="Z468" s="68"/>
      <c r="AA468" s="68"/>
      <c r="AB468" s="68"/>
      <c r="AC468" s="68"/>
    </row>
    <row r="469" spans="13:29" x14ac:dyDescent="0.35">
      <c r="M469" s="68"/>
      <c r="Y469" s="68"/>
      <c r="Z469" s="68"/>
      <c r="AA469" s="68"/>
      <c r="AB469" s="68"/>
      <c r="AC469" s="68"/>
    </row>
    <row r="470" spans="13:29" x14ac:dyDescent="0.35">
      <c r="M470" s="68"/>
      <c r="Y470" s="68"/>
      <c r="Z470" s="68"/>
      <c r="AA470" s="68"/>
      <c r="AB470" s="68"/>
      <c r="AC470" s="68"/>
    </row>
    <row r="471" spans="13:29" x14ac:dyDescent="0.35">
      <c r="M471" s="68"/>
      <c r="Y471" s="68"/>
      <c r="Z471" s="68"/>
      <c r="AA471" s="68"/>
      <c r="AB471" s="68"/>
      <c r="AC471" s="68"/>
    </row>
    <row r="472" spans="13:29" x14ac:dyDescent="0.35">
      <c r="M472" s="68"/>
      <c r="Y472" s="68"/>
      <c r="Z472" s="68"/>
      <c r="AA472" s="68"/>
      <c r="AB472" s="68"/>
      <c r="AC472" s="68"/>
    </row>
    <row r="473" spans="13:29" x14ac:dyDescent="0.35">
      <c r="M473" s="68"/>
      <c r="Y473" s="68"/>
      <c r="Z473" s="68"/>
      <c r="AA473" s="68"/>
      <c r="AB473" s="68"/>
      <c r="AC473" s="68"/>
    </row>
    <row r="474" spans="13:29" x14ac:dyDescent="0.35">
      <c r="M474" s="68"/>
      <c r="Y474" s="68"/>
      <c r="Z474" s="68"/>
      <c r="AA474" s="68"/>
      <c r="AB474" s="68"/>
      <c r="AC474" s="68"/>
    </row>
    <row r="475" spans="13:29" x14ac:dyDescent="0.35">
      <c r="M475" s="68"/>
      <c r="Y475" s="68"/>
      <c r="Z475" s="68"/>
      <c r="AA475" s="68"/>
      <c r="AB475" s="68"/>
      <c r="AC475" s="68"/>
    </row>
    <row r="476" spans="13:29" x14ac:dyDescent="0.35">
      <c r="M476" s="68"/>
      <c r="Y476" s="68"/>
      <c r="Z476" s="68"/>
      <c r="AA476" s="68"/>
      <c r="AB476" s="68"/>
      <c r="AC476" s="68"/>
    </row>
    <row r="477" spans="13:29" x14ac:dyDescent="0.35">
      <c r="M477" s="68"/>
      <c r="Y477" s="68"/>
      <c r="Z477" s="68"/>
      <c r="AA477" s="68"/>
      <c r="AB477" s="68"/>
      <c r="AC477" s="68"/>
    </row>
    <row r="478" spans="13:29" x14ac:dyDescent="0.35">
      <c r="M478" s="68"/>
      <c r="Y478" s="68"/>
      <c r="Z478" s="68"/>
      <c r="AA478" s="68"/>
      <c r="AB478" s="68"/>
      <c r="AC478" s="68"/>
    </row>
    <row r="479" spans="13:29" x14ac:dyDescent="0.35">
      <c r="M479" s="68"/>
      <c r="Y479" s="68"/>
      <c r="Z479" s="68"/>
      <c r="AA479" s="68"/>
      <c r="AB479" s="68"/>
      <c r="AC479" s="68"/>
    </row>
    <row r="480" spans="13:29" x14ac:dyDescent="0.35">
      <c r="M480" s="68"/>
      <c r="Y480" s="68"/>
      <c r="Z480" s="68"/>
      <c r="AA480" s="68"/>
      <c r="AB480" s="68"/>
      <c r="AC480" s="68"/>
    </row>
    <row r="481" spans="13:29" x14ac:dyDescent="0.35">
      <c r="M481" s="68"/>
      <c r="Y481" s="68"/>
      <c r="Z481" s="68"/>
      <c r="AA481" s="68"/>
      <c r="AB481" s="68"/>
      <c r="AC481" s="68"/>
    </row>
    <row r="482" spans="13:29" x14ac:dyDescent="0.35">
      <c r="M482" s="68"/>
      <c r="Y482" s="68"/>
      <c r="Z482" s="68"/>
      <c r="AA482" s="68"/>
      <c r="AB482" s="68"/>
      <c r="AC482" s="68"/>
    </row>
    <row r="483" spans="13:29" x14ac:dyDescent="0.35">
      <c r="M483" s="68"/>
      <c r="Y483" s="68"/>
      <c r="Z483" s="68"/>
      <c r="AA483" s="68"/>
      <c r="AB483" s="68"/>
      <c r="AC483" s="68"/>
    </row>
    <row r="484" spans="13:29" x14ac:dyDescent="0.35">
      <c r="M484" s="68"/>
      <c r="Y484" s="68"/>
      <c r="Z484" s="68"/>
      <c r="AA484" s="68"/>
      <c r="AB484" s="68"/>
      <c r="AC484" s="68"/>
    </row>
    <row r="485" spans="13:29" x14ac:dyDescent="0.35">
      <c r="M485" s="68"/>
      <c r="Y485" s="68"/>
      <c r="Z485" s="68"/>
      <c r="AA485" s="68"/>
      <c r="AB485" s="68"/>
      <c r="AC485" s="68"/>
    </row>
    <row r="486" spans="13:29" x14ac:dyDescent="0.35">
      <c r="M486" s="68"/>
      <c r="Y486" s="68"/>
      <c r="Z486" s="68"/>
      <c r="AA486" s="68"/>
      <c r="AB486" s="68"/>
      <c r="AC486" s="68"/>
    </row>
    <row r="487" spans="13:29" x14ac:dyDescent="0.35">
      <c r="M487" s="68"/>
      <c r="Y487" s="68"/>
      <c r="Z487" s="68"/>
      <c r="AA487" s="68"/>
      <c r="AB487" s="68"/>
      <c r="AC487" s="68"/>
    </row>
    <row r="488" spans="13:29" x14ac:dyDescent="0.35">
      <c r="M488" s="68"/>
      <c r="Y488" s="68"/>
      <c r="Z488" s="68"/>
      <c r="AA488" s="68"/>
      <c r="AB488" s="68"/>
      <c r="AC488" s="68"/>
    </row>
    <row r="489" spans="13:29" x14ac:dyDescent="0.35">
      <c r="M489" s="68"/>
      <c r="Y489" s="68"/>
      <c r="Z489" s="68"/>
      <c r="AA489" s="68"/>
      <c r="AB489" s="68"/>
      <c r="AC489" s="68"/>
    </row>
    <row r="490" spans="13:29" x14ac:dyDescent="0.35">
      <c r="M490" s="68"/>
      <c r="Y490" s="68"/>
      <c r="Z490" s="68"/>
      <c r="AA490" s="68"/>
      <c r="AB490" s="68"/>
      <c r="AC490" s="68"/>
    </row>
    <row r="491" spans="13:29" x14ac:dyDescent="0.35">
      <c r="M491" s="68"/>
      <c r="Y491" s="68"/>
      <c r="Z491" s="68"/>
      <c r="AA491" s="68"/>
      <c r="AB491" s="68"/>
      <c r="AC491" s="68"/>
    </row>
    <row r="492" spans="13:29" x14ac:dyDescent="0.35">
      <c r="M492" s="68"/>
      <c r="Y492" s="68"/>
      <c r="Z492" s="68"/>
      <c r="AA492" s="68"/>
      <c r="AB492" s="68"/>
      <c r="AC492" s="68"/>
    </row>
    <row r="493" spans="13:29" x14ac:dyDescent="0.35">
      <c r="M493" s="68"/>
      <c r="Y493" s="68"/>
      <c r="Z493" s="68"/>
      <c r="AA493" s="68"/>
      <c r="AB493" s="68"/>
      <c r="AC493" s="68"/>
    </row>
    <row r="494" spans="13:29" x14ac:dyDescent="0.35">
      <c r="M494" s="68"/>
      <c r="Y494" s="68"/>
      <c r="Z494" s="68"/>
      <c r="AA494" s="68"/>
      <c r="AB494" s="68"/>
      <c r="AC494" s="68"/>
    </row>
    <row r="495" spans="13:29" x14ac:dyDescent="0.35">
      <c r="M495" s="68"/>
      <c r="Y495" s="68"/>
      <c r="Z495" s="68"/>
      <c r="AA495" s="68"/>
      <c r="AB495" s="68"/>
      <c r="AC495" s="68"/>
    </row>
    <row r="496" spans="13:29" x14ac:dyDescent="0.35">
      <c r="M496" s="68"/>
      <c r="Y496" s="68"/>
      <c r="Z496" s="68"/>
      <c r="AA496" s="68"/>
      <c r="AB496" s="68"/>
      <c r="AC496" s="68"/>
    </row>
    <row r="497" spans="13:29" x14ac:dyDescent="0.35">
      <c r="M497" s="68"/>
      <c r="Y497" s="68"/>
      <c r="Z497" s="68"/>
      <c r="AA497" s="68"/>
      <c r="AB497" s="68"/>
      <c r="AC497" s="68"/>
    </row>
    <row r="498" spans="13:29" x14ac:dyDescent="0.35">
      <c r="M498" s="68"/>
      <c r="Y498" s="68"/>
      <c r="Z498" s="68"/>
      <c r="AA498" s="68"/>
      <c r="AB498" s="68"/>
      <c r="AC498" s="68"/>
    </row>
    <row r="499" spans="13:29" x14ac:dyDescent="0.35">
      <c r="M499" s="68"/>
      <c r="Y499" s="68"/>
      <c r="Z499" s="68"/>
      <c r="AA499" s="68"/>
      <c r="AB499" s="68"/>
      <c r="AC499" s="68"/>
    </row>
    <row r="500" spans="13:29" x14ac:dyDescent="0.35">
      <c r="M500" s="68"/>
      <c r="Y500" s="68"/>
      <c r="Z500" s="68"/>
      <c r="AA500" s="68"/>
      <c r="AB500" s="68"/>
      <c r="AC500" s="68"/>
    </row>
    <row r="501" spans="13:29" x14ac:dyDescent="0.35">
      <c r="M501" s="68"/>
      <c r="Y501" s="68"/>
      <c r="Z501" s="68"/>
      <c r="AA501" s="68"/>
      <c r="AB501" s="68"/>
      <c r="AC501" s="68"/>
    </row>
    <row r="502" spans="13:29" x14ac:dyDescent="0.35">
      <c r="M502" s="68"/>
      <c r="Y502" s="68"/>
      <c r="Z502" s="68"/>
      <c r="AA502" s="68"/>
      <c r="AB502" s="68"/>
      <c r="AC502" s="68"/>
    </row>
    <row r="503" spans="13:29" x14ac:dyDescent="0.35">
      <c r="M503" s="68"/>
      <c r="Y503" s="68"/>
      <c r="Z503" s="68"/>
      <c r="AA503" s="68"/>
      <c r="AB503" s="68"/>
      <c r="AC503" s="68"/>
    </row>
    <row r="504" spans="13:29" x14ac:dyDescent="0.35">
      <c r="M504" s="68"/>
      <c r="Y504" s="68"/>
      <c r="Z504" s="68"/>
      <c r="AA504" s="68"/>
      <c r="AB504" s="68"/>
      <c r="AC504" s="68"/>
    </row>
    <row r="505" spans="13:29" x14ac:dyDescent="0.35">
      <c r="M505" s="68"/>
      <c r="Y505" s="68"/>
      <c r="Z505" s="68"/>
      <c r="AA505" s="68"/>
      <c r="AB505" s="68"/>
      <c r="AC505" s="68"/>
    </row>
    <row r="506" spans="13:29" x14ac:dyDescent="0.35">
      <c r="M506" s="68"/>
      <c r="Y506" s="68"/>
      <c r="Z506" s="68"/>
      <c r="AA506" s="68"/>
      <c r="AB506" s="68"/>
      <c r="AC506" s="68"/>
    </row>
    <row r="507" spans="13:29" x14ac:dyDescent="0.35">
      <c r="M507" s="68"/>
      <c r="Y507" s="68"/>
      <c r="Z507" s="68"/>
      <c r="AA507" s="68"/>
      <c r="AB507" s="68"/>
      <c r="AC507" s="68"/>
    </row>
    <row r="508" spans="13:29" x14ac:dyDescent="0.35">
      <c r="M508" s="68"/>
      <c r="Y508" s="68"/>
      <c r="Z508" s="68"/>
      <c r="AA508" s="68"/>
      <c r="AB508" s="68"/>
      <c r="AC508" s="68"/>
    </row>
    <row r="509" spans="13:29" x14ac:dyDescent="0.35">
      <c r="M509" s="68"/>
      <c r="Y509" s="68"/>
      <c r="Z509" s="68"/>
      <c r="AA509" s="68"/>
      <c r="AB509" s="68"/>
      <c r="AC509" s="68"/>
    </row>
    <row r="510" spans="13:29" x14ac:dyDescent="0.35">
      <c r="M510" s="68"/>
      <c r="Y510" s="68"/>
      <c r="Z510" s="68"/>
      <c r="AA510" s="68"/>
      <c r="AB510" s="68"/>
      <c r="AC510" s="68"/>
    </row>
    <row r="511" spans="13:29" x14ac:dyDescent="0.35">
      <c r="M511" s="68"/>
      <c r="Y511" s="68"/>
      <c r="Z511" s="68"/>
      <c r="AA511" s="68"/>
      <c r="AB511" s="68"/>
      <c r="AC511" s="68"/>
    </row>
    <row r="512" spans="13:29" x14ac:dyDescent="0.35">
      <c r="M512" s="68"/>
      <c r="Y512" s="68"/>
      <c r="Z512" s="68"/>
      <c r="AA512" s="68"/>
      <c r="AB512" s="68"/>
      <c r="AC512" s="68"/>
    </row>
    <row r="513" spans="13:29" x14ac:dyDescent="0.35">
      <c r="M513" s="68"/>
      <c r="Y513" s="68"/>
      <c r="Z513" s="68"/>
      <c r="AA513" s="68"/>
      <c r="AB513" s="68"/>
      <c r="AC513" s="68"/>
    </row>
    <row r="514" spans="13:29" x14ac:dyDescent="0.35">
      <c r="M514" s="68"/>
      <c r="Y514" s="68"/>
      <c r="Z514" s="68"/>
      <c r="AA514" s="68"/>
      <c r="AB514" s="68"/>
      <c r="AC514" s="68"/>
    </row>
    <row r="515" spans="13:29" x14ac:dyDescent="0.35">
      <c r="M515" s="68"/>
      <c r="Y515" s="68"/>
      <c r="Z515" s="68"/>
      <c r="AA515" s="68"/>
      <c r="AB515" s="68"/>
      <c r="AC515" s="68"/>
    </row>
    <row r="516" spans="13:29" x14ac:dyDescent="0.35">
      <c r="M516" s="68"/>
      <c r="Y516" s="68"/>
      <c r="Z516" s="68"/>
      <c r="AA516" s="68"/>
      <c r="AB516" s="68"/>
      <c r="AC516" s="68"/>
    </row>
    <row r="517" spans="13:29" x14ac:dyDescent="0.35">
      <c r="M517" s="68"/>
      <c r="Y517" s="68"/>
      <c r="Z517" s="68"/>
      <c r="AA517" s="68"/>
      <c r="AB517" s="68"/>
      <c r="AC517" s="68"/>
    </row>
    <row r="518" spans="13:29" x14ac:dyDescent="0.35">
      <c r="M518" s="68"/>
      <c r="Y518" s="68"/>
      <c r="Z518" s="68"/>
      <c r="AA518" s="68"/>
      <c r="AB518" s="68"/>
      <c r="AC518" s="68"/>
    </row>
    <row r="519" spans="13:29" x14ac:dyDescent="0.35">
      <c r="M519" s="68"/>
      <c r="Y519" s="68"/>
      <c r="Z519" s="68"/>
      <c r="AA519" s="68"/>
      <c r="AB519" s="68"/>
      <c r="AC519" s="68"/>
    </row>
    <row r="520" spans="13:29" x14ac:dyDescent="0.35">
      <c r="M520" s="68"/>
      <c r="Y520" s="68"/>
      <c r="Z520" s="68"/>
      <c r="AA520" s="68"/>
      <c r="AB520" s="68"/>
      <c r="AC520" s="68"/>
    </row>
    <row r="521" spans="13:29" x14ac:dyDescent="0.35">
      <c r="M521" s="68"/>
      <c r="Y521" s="68"/>
      <c r="Z521" s="68"/>
      <c r="AA521" s="68"/>
      <c r="AB521" s="68"/>
      <c r="AC521" s="68"/>
    </row>
    <row r="522" spans="13:29" x14ac:dyDescent="0.35">
      <c r="M522" s="68"/>
      <c r="Y522" s="68"/>
      <c r="Z522" s="68"/>
      <c r="AA522" s="68"/>
      <c r="AB522" s="68"/>
      <c r="AC522" s="68"/>
    </row>
    <row r="523" spans="13:29" x14ac:dyDescent="0.35">
      <c r="M523" s="68"/>
      <c r="Y523" s="68"/>
      <c r="Z523" s="68"/>
      <c r="AA523" s="68"/>
      <c r="AB523" s="68"/>
      <c r="AC523" s="68"/>
    </row>
    <row r="524" spans="13:29" x14ac:dyDescent="0.35">
      <c r="M524" s="68"/>
      <c r="Y524" s="68"/>
      <c r="Z524" s="68"/>
      <c r="AA524" s="68"/>
      <c r="AB524" s="68"/>
      <c r="AC524" s="68"/>
    </row>
    <row r="525" spans="13:29" x14ac:dyDescent="0.35">
      <c r="M525" s="68"/>
      <c r="Y525" s="68"/>
      <c r="Z525" s="68"/>
      <c r="AA525" s="68"/>
      <c r="AB525" s="68"/>
      <c r="AC525" s="68"/>
    </row>
    <row r="526" spans="13:29" x14ac:dyDescent="0.35">
      <c r="M526" s="68"/>
      <c r="Y526" s="68"/>
      <c r="Z526" s="68"/>
      <c r="AA526" s="68"/>
      <c r="AB526" s="68"/>
      <c r="AC526" s="68"/>
    </row>
    <row r="527" spans="13:29" x14ac:dyDescent="0.35">
      <c r="M527" s="68"/>
      <c r="Y527" s="68"/>
      <c r="Z527" s="68"/>
      <c r="AA527" s="68"/>
      <c r="AB527" s="68"/>
      <c r="AC527" s="68"/>
    </row>
    <row r="528" spans="13:29" x14ac:dyDescent="0.35">
      <c r="M528" s="68"/>
      <c r="Y528" s="68"/>
      <c r="Z528" s="68"/>
      <c r="AA528" s="68"/>
      <c r="AB528" s="68"/>
      <c r="AC528" s="68"/>
    </row>
    <row r="529" spans="13:29" x14ac:dyDescent="0.35">
      <c r="M529" s="68"/>
      <c r="Y529" s="68"/>
      <c r="Z529" s="68"/>
      <c r="AA529" s="68"/>
      <c r="AB529" s="68"/>
      <c r="AC529" s="68"/>
    </row>
    <row r="530" spans="13:29" x14ac:dyDescent="0.35">
      <c r="M530" s="68"/>
      <c r="Y530" s="68"/>
      <c r="Z530" s="68"/>
      <c r="AA530" s="68"/>
      <c r="AB530" s="68"/>
      <c r="AC530" s="68"/>
    </row>
    <row r="531" spans="13:29" x14ac:dyDescent="0.35">
      <c r="M531" s="68"/>
      <c r="Y531" s="68"/>
      <c r="Z531" s="68"/>
      <c r="AA531" s="68"/>
      <c r="AB531" s="68"/>
      <c r="AC531" s="68"/>
    </row>
    <row r="532" spans="13:29" x14ac:dyDescent="0.35">
      <c r="M532" s="68"/>
      <c r="Y532" s="68"/>
      <c r="Z532" s="68"/>
      <c r="AA532" s="68"/>
      <c r="AB532" s="68"/>
      <c r="AC532" s="68"/>
    </row>
    <row r="533" spans="13:29" x14ac:dyDescent="0.35">
      <c r="M533" s="68"/>
      <c r="Y533" s="68"/>
      <c r="Z533" s="68"/>
      <c r="AA533" s="68"/>
      <c r="AB533" s="68"/>
      <c r="AC533" s="68"/>
    </row>
    <row r="534" spans="13:29" x14ac:dyDescent="0.35">
      <c r="M534" s="68"/>
      <c r="Y534" s="68"/>
      <c r="Z534" s="68"/>
      <c r="AA534" s="68"/>
      <c r="AB534" s="68"/>
      <c r="AC534" s="68"/>
    </row>
    <row r="535" spans="13:29" x14ac:dyDescent="0.35">
      <c r="M535" s="68"/>
      <c r="Y535" s="68"/>
      <c r="Z535" s="68"/>
      <c r="AA535" s="68"/>
      <c r="AB535" s="68"/>
      <c r="AC535" s="68"/>
    </row>
    <row r="536" spans="13:29" x14ac:dyDescent="0.35">
      <c r="M536" s="68"/>
      <c r="Y536" s="68"/>
      <c r="Z536" s="68"/>
      <c r="AA536" s="68"/>
      <c r="AB536" s="68"/>
      <c r="AC536" s="68"/>
    </row>
    <row r="537" spans="13:29" x14ac:dyDescent="0.35">
      <c r="M537" s="68"/>
      <c r="Y537" s="68"/>
      <c r="Z537" s="68"/>
      <c r="AA537" s="68"/>
      <c r="AB537" s="68"/>
      <c r="AC537" s="68"/>
    </row>
    <row r="538" spans="13:29" x14ac:dyDescent="0.35">
      <c r="M538" s="68"/>
      <c r="Y538" s="68"/>
      <c r="Z538" s="68"/>
      <c r="AA538" s="68"/>
      <c r="AB538" s="68"/>
      <c r="AC538" s="68"/>
    </row>
    <row r="539" spans="13:29" x14ac:dyDescent="0.35">
      <c r="M539" s="68"/>
      <c r="Y539" s="68"/>
      <c r="Z539" s="68"/>
      <c r="AA539" s="68"/>
      <c r="AB539" s="68"/>
      <c r="AC539" s="68"/>
    </row>
    <row r="540" spans="13:29" x14ac:dyDescent="0.35">
      <c r="M540" s="68"/>
      <c r="Y540" s="68"/>
      <c r="Z540" s="68"/>
      <c r="AA540" s="68"/>
      <c r="AB540" s="68"/>
      <c r="AC540" s="68"/>
    </row>
    <row r="541" spans="13:29" x14ac:dyDescent="0.35">
      <c r="M541" s="68"/>
      <c r="Y541" s="68"/>
      <c r="Z541" s="68"/>
      <c r="AA541" s="68"/>
      <c r="AB541" s="68"/>
      <c r="AC541" s="68"/>
    </row>
    <row r="542" spans="13:29" x14ac:dyDescent="0.35">
      <c r="M542" s="68"/>
      <c r="Y542" s="68"/>
      <c r="Z542" s="68"/>
      <c r="AA542" s="68"/>
      <c r="AB542" s="68"/>
      <c r="AC542" s="68"/>
    </row>
    <row r="543" spans="13:29" x14ac:dyDescent="0.35">
      <c r="M543" s="68"/>
      <c r="Y543" s="68"/>
      <c r="Z543" s="68"/>
      <c r="AA543" s="68"/>
      <c r="AB543" s="68"/>
      <c r="AC543" s="68"/>
    </row>
    <row r="544" spans="13:29" x14ac:dyDescent="0.35">
      <c r="M544" s="68"/>
      <c r="Y544" s="68"/>
      <c r="Z544" s="68"/>
      <c r="AA544" s="68"/>
      <c r="AB544" s="68"/>
      <c r="AC544" s="68"/>
    </row>
    <row r="545" spans="13:29" x14ac:dyDescent="0.35">
      <c r="M545" s="68"/>
      <c r="Y545" s="68"/>
      <c r="Z545" s="68"/>
      <c r="AA545" s="68"/>
      <c r="AB545" s="68"/>
      <c r="AC545" s="68"/>
    </row>
    <row r="546" spans="13:29" x14ac:dyDescent="0.35">
      <c r="M546" s="68"/>
      <c r="Y546" s="68"/>
      <c r="Z546" s="68"/>
      <c r="AA546" s="68"/>
      <c r="AB546" s="68"/>
      <c r="AC546" s="68"/>
    </row>
    <row r="547" spans="13:29" x14ac:dyDescent="0.35">
      <c r="M547" s="68"/>
      <c r="Y547" s="68"/>
      <c r="Z547" s="68"/>
      <c r="AA547" s="68"/>
      <c r="AB547" s="68"/>
      <c r="AC547" s="68"/>
    </row>
    <row r="548" spans="13:29" x14ac:dyDescent="0.35">
      <c r="M548" s="68"/>
      <c r="Y548" s="68"/>
      <c r="Z548" s="68"/>
      <c r="AA548" s="68"/>
      <c r="AB548" s="68"/>
      <c r="AC548" s="68"/>
    </row>
    <row r="549" spans="13:29" x14ac:dyDescent="0.35">
      <c r="M549" s="68"/>
      <c r="Y549" s="68"/>
      <c r="Z549" s="68"/>
      <c r="AA549" s="68"/>
      <c r="AB549" s="68"/>
      <c r="AC549" s="68"/>
    </row>
    <row r="550" spans="13:29" x14ac:dyDescent="0.35">
      <c r="M550" s="68"/>
      <c r="Y550" s="68"/>
      <c r="Z550" s="68"/>
      <c r="AA550" s="68"/>
      <c r="AB550" s="68"/>
      <c r="AC550" s="68"/>
    </row>
    <row r="551" spans="13:29" x14ac:dyDescent="0.35">
      <c r="M551" s="68"/>
      <c r="Y551" s="68"/>
      <c r="Z551" s="68"/>
      <c r="AA551" s="68"/>
      <c r="AB551" s="68"/>
      <c r="AC551" s="68"/>
    </row>
    <row r="552" spans="13:29" x14ac:dyDescent="0.35">
      <c r="M552" s="68"/>
      <c r="Y552" s="68"/>
      <c r="Z552" s="68"/>
      <c r="AA552" s="68"/>
      <c r="AB552" s="68"/>
      <c r="AC552" s="68"/>
    </row>
    <row r="553" spans="13:29" x14ac:dyDescent="0.35">
      <c r="M553" s="68"/>
      <c r="Y553" s="68"/>
      <c r="Z553" s="68"/>
      <c r="AA553" s="68"/>
      <c r="AB553" s="68"/>
      <c r="AC553" s="68"/>
    </row>
    <row r="554" spans="13:29" x14ac:dyDescent="0.35">
      <c r="M554" s="68"/>
      <c r="Y554" s="68"/>
      <c r="Z554" s="68"/>
      <c r="AA554" s="68"/>
      <c r="AB554" s="68"/>
      <c r="AC554" s="68"/>
    </row>
    <row r="555" spans="13:29" x14ac:dyDescent="0.35">
      <c r="M555" s="68"/>
      <c r="Y555" s="68"/>
      <c r="Z555" s="68"/>
      <c r="AA555" s="68"/>
      <c r="AB555" s="68"/>
      <c r="AC555" s="68"/>
    </row>
    <row r="556" spans="13:29" x14ac:dyDescent="0.35">
      <c r="M556" s="68"/>
      <c r="Y556" s="68"/>
      <c r="Z556" s="68"/>
      <c r="AA556" s="68"/>
      <c r="AB556" s="68"/>
      <c r="AC556" s="68"/>
    </row>
    <row r="557" spans="13:29" x14ac:dyDescent="0.35">
      <c r="M557" s="68"/>
      <c r="Y557" s="68"/>
      <c r="Z557" s="68"/>
      <c r="AA557" s="68"/>
      <c r="AB557" s="68"/>
      <c r="AC557" s="68"/>
    </row>
    <row r="558" spans="13:29" x14ac:dyDescent="0.35">
      <c r="M558" s="68"/>
      <c r="Y558" s="68"/>
      <c r="Z558" s="68"/>
      <c r="AA558" s="68"/>
      <c r="AB558" s="68"/>
      <c r="AC558" s="68"/>
    </row>
    <row r="559" spans="13:29" x14ac:dyDescent="0.35">
      <c r="M559" s="68"/>
      <c r="Y559" s="68"/>
      <c r="Z559" s="68"/>
      <c r="AA559" s="68"/>
      <c r="AB559" s="68"/>
      <c r="AC559" s="68"/>
    </row>
    <row r="560" spans="13:29" x14ac:dyDescent="0.35">
      <c r="M560" s="68"/>
      <c r="Y560" s="68"/>
      <c r="Z560" s="68"/>
      <c r="AA560" s="68"/>
      <c r="AB560" s="68"/>
      <c r="AC560" s="68"/>
    </row>
    <row r="561" spans="13:29" x14ac:dyDescent="0.35">
      <c r="M561" s="68"/>
      <c r="Y561" s="68"/>
      <c r="Z561" s="68"/>
      <c r="AA561" s="68"/>
      <c r="AB561" s="68"/>
      <c r="AC561" s="68"/>
    </row>
    <row r="562" spans="13:29" x14ac:dyDescent="0.35">
      <c r="M562" s="68"/>
      <c r="Y562" s="68"/>
      <c r="Z562" s="68"/>
      <c r="AA562" s="68"/>
      <c r="AB562" s="68"/>
      <c r="AC562" s="68"/>
    </row>
    <row r="563" spans="13:29" x14ac:dyDescent="0.35">
      <c r="M563" s="68"/>
      <c r="Y563" s="68"/>
      <c r="Z563" s="68"/>
      <c r="AA563" s="68"/>
      <c r="AB563" s="68"/>
      <c r="AC563" s="68"/>
    </row>
    <row r="564" spans="13:29" x14ac:dyDescent="0.35">
      <c r="M564" s="68"/>
      <c r="Y564" s="68"/>
      <c r="Z564" s="68"/>
      <c r="AA564" s="68"/>
      <c r="AB564" s="68"/>
      <c r="AC564" s="68"/>
    </row>
    <row r="565" spans="13:29" x14ac:dyDescent="0.35">
      <c r="M565" s="68"/>
      <c r="Y565" s="68"/>
      <c r="Z565" s="68"/>
      <c r="AA565" s="68"/>
      <c r="AB565" s="68"/>
      <c r="AC565" s="68"/>
    </row>
    <row r="566" spans="13:29" x14ac:dyDescent="0.35">
      <c r="M566" s="68"/>
      <c r="Y566" s="68"/>
      <c r="Z566" s="68"/>
      <c r="AA566" s="68"/>
      <c r="AB566" s="68"/>
      <c r="AC566" s="68"/>
    </row>
    <row r="567" spans="13:29" x14ac:dyDescent="0.35">
      <c r="M567" s="68"/>
      <c r="Y567" s="68"/>
      <c r="Z567" s="68"/>
      <c r="AA567" s="68"/>
      <c r="AB567" s="68"/>
      <c r="AC567" s="68"/>
    </row>
    <row r="568" spans="13:29" x14ac:dyDescent="0.35">
      <c r="M568" s="68"/>
      <c r="Y568" s="68"/>
      <c r="Z568" s="68"/>
      <c r="AA568" s="68"/>
      <c r="AB568" s="68"/>
      <c r="AC568" s="68"/>
    </row>
    <row r="569" spans="13:29" x14ac:dyDescent="0.35">
      <c r="M569" s="68"/>
      <c r="Y569" s="68"/>
      <c r="Z569" s="68"/>
      <c r="AA569" s="68"/>
      <c r="AB569" s="68"/>
      <c r="AC569" s="68"/>
    </row>
    <row r="570" spans="13:29" x14ac:dyDescent="0.35">
      <c r="M570" s="68"/>
      <c r="Y570" s="68"/>
      <c r="Z570" s="68"/>
      <c r="AA570" s="68"/>
      <c r="AB570" s="68"/>
      <c r="AC570" s="68"/>
    </row>
    <row r="571" spans="13:29" x14ac:dyDescent="0.35">
      <c r="M571" s="68"/>
      <c r="Y571" s="68"/>
      <c r="Z571" s="68"/>
      <c r="AA571" s="68"/>
      <c r="AB571" s="68"/>
      <c r="AC571" s="68"/>
    </row>
    <row r="572" spans="13:29" x14ac:dyDescent="0.35">
      <c r="M572" s="68"/>
      <c r="Y572" s="68"/>
      <c r="Z572" s="68"/>
      <c r="AA572" s="68"/>
      <c r="AB572" s="68"/>
      <c r="AC572" s="68"/>
    </row>
    <row r="573" spans="13:29" x14ac:dyDescent="0.35">
      <c r="M573" s="68"/>
      <c r="Y573" s="68"/>
      <c r="Z573" s="68"/>
      <c r="AA573" s="68"/>
      <c r="AB573" s="68"/>
      <c r="AC573" s="68"/>
    </row>
    <row r="574" spans="13:29" x14ac:dyDescent="0.35">
      <c r="M574" s="68"/>
      <c r="Y574" s="68"/>
      <c r="Z574" s="68"/>
      <c r="AA574" s="68"/>
      <c r="AB574" s="68"/>
      <c r="AC574" s="68"/>
    </row>
    <row r="575" spans="13:29" x14ac:dyDescent="0.35">
      <c r="M575" s="68"/>
      <c r="Y575" s="68"/>
      <c r="Z575" s="68"/>
      <c r="AA575" s="68"/>
      <c r="AB575" s="68"/>
      <c r="AC575" s="68"/>
    </row>
    <row r="576" spans="13:29" x14ac:dyDescent="0.35">
      <c r="M576" s="68"/>
      <c r="Y576" s="68"/>
      <c r="Z576" s="68"/>
      <c r="AA576" s="68"/>
      <c r="AB576" s="68"/>
      <c r="AC576" s="68"/>
    </row>
    <row r="577" spans="13:29" x14ac:dyDescent="0.35">
      <c r="M577" s="68"/>
      <c r="Y577" s="68"/>
      <c r="Z577" s="68"/>
      <c r="AA577" s="68"/>
      <c r="AB577" s="68"/>
      <c r="AC577" s="68"/>
    </row>
    <row r="578" spans="13:29" x14ac:dyDescent="0.35">
      <c r="M578" s="68"/>
      <c r="Y578" s="68"/>
      <c r="Z578" s="68"/>
      <c r="AA578" s="68"/>
      <c r="AB578" s="68"/>
      <c r="AC578" s="68"/>
    </row>
    <row r="579" spans="13:29" x14ac:dyDescent="0.35">
      <c r="M579" s="68"/>
      <c r="Y579" s="68"/>
      <c r="Z579" s="68"/>
      <c r="AA579" s="68"/>
      <c r="AB579" s="68"/>
      <c r="AC579" s="68"/>
    </row>
    <row r="580" spans="13:29" x14ac:dyDescent="0.35">
      <c r="M580" s="68"/>
      <c r="Y580" s="68"/>
      <c r="Z580" s="68"/>
      <c r="AA580" s="68"/>
      <c r="AB580" s="68"/>
      <c r="AC580" s="68"/>
    </row>
    <row r="581" spans="13:29" x14ac:dyDescent="0.35">
      <c r="M581" s="68"/>
      <c r="Y581" s="68"/>
      <c r="Z581" s="68"/>
      <c r="AA581" s="68"/>
      <c r="AB581" s="68"/>
      <c r="AC581" s="68"/>
    </row>
    <row r="582" spans="13:29" x14ac:dyDescent="0.35">
      <c r="M582" s="68"/>
      <c r="Y582" s="68"/>
      <c r="Z582" s="68"/>
      <c r="AA582" s="68"/>
      <c r="AB582" s="68"/>
      <c r="AC582" s="68"/>
    </row>
    <row r="583" spans="13:29" x14ac:dyDescent="0.35">
      <c r="M583" s="68"/>
      <c r="Y583" s="68"/>
      <c r="Z583" s="68"/>
      <c r="AA583" s="68"/>
      <c r="AB583" s="68"/>
      <c r="AC583" s="68"/>
    </row>
    <row r="584" spans="13:29" x14ac:dyDescent="0.35">
      <c r="M584" s="68"/>
      <c r="Y584" s="68"/>
      <c r="Z584" s="68"/>
      <c r="AA584" s="68"/>
      <c r="AB584" s="68"/>
      <c r="AC584" s="68"/>
    </row>
    <row r="585" spans="13:29" x14ac:dyDescent="0.35">
      <c r="M585" s="68"/>
      <c r="Y585" s="68"/>
      <c r="Z585" s="68"/>
      <c r="AA585" s="68"/>
      <c r="AB585" s="68"/>
      <c r="AC585" s="68"/>
    </row>
    <row r="586" spans="13:29" x14ac:dyDescent="0.35">
      <c r="M586" s="68"/>
      <c r="Y586" s="68"/>
      <c r="Z586" s="68"/>
      <c r="AA586" s="68"/>
      <c r="AB586" s="68"/>
      <c r="AC586" s="68"/>
    </row>
    <row r="587" spans="13:29" x14ac:dyDescent="0.35">
      <c r="M587" s="68"/>
      <c r="Y587" s="68"/>
      <c r="Z587" s="68"/>
      <c r="AA587" s="68"/>
      <c r="AB587" s="68"/>
      <c r="AC587" s="68"/>
    </row>
    <row r="588" spans="13:29" x14ac:dyDescent="0.35">
      <c r="M588" s="68"/>
      <c r="Y588" s="68"/>
      <c r="Z588" s="68"/>
      <c r="AA588" s="68"/>
      <c r="AB588" s="68"/>
      <c r="AC588" s="68"/>
    </row>
    <row r="589" spans="13:29" x14ac:dyDescent="0.35">
      <c r="M589" s="68"/>
      <c r="Y589" s="68"/>
      <c r="Z589" s="68"/>
      <c r="AA589" s="68"/>
      <c r="AB589" s="68"/>
      <c r="AC589" s="68"/>
    </row>
    <row r="590" spans="13:29" x14ac:dyDescent="0.35">
      <c r="M590" s="68"/>
      <c r="Y590" s="68"/>
      <c r="Z590" s="68"/>
      <c r="AA590" s="68"/>
      <c r="AB590" s="68"/>
      <c r="AC590" s="68"/>
    </row>
    <row r="591" spans="13:29" x14ac:dyDescent="0.35">
      <c r="M591" s="68"/>
      <c r="Y591" s="68"/>
      <c r="Z591" s="68"/>
      <c r="AA591" s="68"/>
      <c r="AB591" s="68"/>
      <c r="AC591" s="68"/>
    </row>
    <row r="592" spans="13:29" x14ac:dyDescent="0.35">
      <c r="M592" s="68"/>
      <c r="Y592" s="68"/>
      <c r="Z592" s="68"/>
      <c r="AA592" s="68"/>
      <c r="AB592" s="68"/>
      <c r="AC592" s="68"/>
    </row>
    <row r="593" spans="13:29" x14ac:dyDescent="0.35">
      <c r="M593" s="68"/>
      <c r="Y593" s="68"/>
      <c r="Z593" s="68"/>
      <c r="AA593" s="68"/>
      <c r="AB593" s="68"/>
      <c r="AC593" s="68"/>
    </row>
    <row r="594" spans="13:29" x14ac:dyDescent="0.35">
      <c r="M594" s="68"/>
      <c r="Y594" s="68"/>
      <c r="Z594" s="68"/>
      <c r="AA594" s="68"/>
      <c r="AB594" s="68"/>
      <c r="AC594" s="68"/>
    </row>
    <row r="595" spans="13:29" x14ac:dyDescent="0.35">
      <c r="M595" s="68"/>
      <c r="Y595" s="68"/>
      <c r="Z595" s="68"/>
      <c r="AA595" s="68"/>
      <c r="AB595" s="68"/>
      <c r="AC595" s="68"/>
    </row>
    <row r="596" spans="13:29" x14ac:dyDescent="0.35">
      <c r="M596" s="68"/>
      <c r="Y596" s="68"/>
      <c r="Z596" s="68"/>
      <c r="AA596" s="68"/>
      <c r="AB596" s="68"/>
      <c r="AC596" s="68"/>
    </row>
    <row r="597" spans="13:29" x14ac:dyDescent="0.35">
      <c r="M597" s="68"/>
      <c r="Y597" s="68"/>
      <c r="Z597" s="68"/>
      <c r="AA597" s="68"/>
      <c r="AB597" s="68"/>
      <c r="AC597" s="68"/>
    </row>
    <row r="598" spans="13:29" x14ac:dyDescent="0.35">
      <c r="M598" s="68"/>
      <c r="Y598" s="68"/>
      <c r="Z598" s="68"/>
      <c r="AA598" s="68"/>
      <c r="AB598" s="68"/>
      <c r="AC598" s="68"/>
    </row>
    <row r="599" spans="13:29" x14ac:dyDescent="0.35">
      <c r="M599" s="68"/>
      <c r="Y599" s="68"/>
      <c r="Z599" s="68"/>
      <c r="AA599" s="68"/>
      <c r="AB599" s="68"/>
      <c r="AC599" s="68"/>
    </row>
    <row r="600" spans="13:29" x14ac:dyDescent="0.35">
      <c r="M600" s="68"/>
      <c r="Y600" s="68"/>
      <c r="Z600" s="68"/>
      <c r="AA600" s="68"/>
      <c r="AB600" s="68"/>
      <c r="AC600" s="68"/>
    </row>
    <row r="601" spans="13:29" x14ac:dyDescent="0.35">
      <c r="M601" s="68"/>
      <c r="Y601" s="68"/>
      <c r="Z601" s="68"/>
      <c r="AA601" s="68"/>
      <c r="AB601" s="68"/>
      <c r="AC601" s="68"/>
    </row>
    <row r="602" spans="13:29" x14ac:dyDescent="0.35">
      <c r="M602" s="68"/>
      <c r="Y602" s="68"/>
      <c r="Z602" s="68"/>
      <c r="AA602" s="68"/>
      <c r="AB602" s="68"/>
      <c r="AC602" s="68"/>
    </row>
    <row r="603" spans="13:29" x14ac:dyDescent="0.35">
      <c r="M603" s="68"/>
      <c r="Y603" s="68"/>
      <c r="Z603" s="68"/>
      <c r="AA603" s="68"/>
      <c r="AB603" s="68"/>
      <c r="AC603" s="68"/>
    </row>
    <row r="604" spans="13:29" x14ac:dyDescent="0.35">
      <c r="M604" s="68"/>
      <c r="Y604" s="68"/>
      <c r="Z604" s="68"/>
      <c r="AA604" s="68"/>
      <c r="AB604" s="68"/>
      <c r="AC604" s="68"/>
    </row>
    <row r="605" spans="13:29" x14ac:dyDescent="0.35">
      <c r="M605" s="68"/>
      <c r="Y605" s="68"/>
      <c r="Z605" s="68"/>
      <c r="AA605" s="68"/>
      <c r="AB605" s="68"/>
      <c r="AC605" s="68"/>
    </row>
    <row r="606" spans="13:29" x14ac:dyDescent="0.35">
      <c r="M606" s="68"/>
      <c r="Y606" s="68"/>
      <c r="Z606" s="68"/>
      <c r="AA606" s="68"/>
      <c r="AB606" s="68"/>
      <c r="AC606" s="68"/>
    </row>
    <row r="607" spans="13:29" x14ac:dyDescent="0.35">
      <c r="M607" s="68"/>
      <c r="Y607" s="68"/>
      <c r="Z607" s="68"/>
      <c r="AA607" s="68"/>
      <c r="AB607" s="68"/>
      <c r="AC607" s="68"/>
    </row>
    <row r="608" spans="13:29" x14ac:dyDescent="0.35">
      <c r="M608" s="68"/>
      <c r="Y608" s="68"/>
      <c r="Z608" s="68"/>
      <c r="AA608" s="68"/>
      <c r="AB608" s="68"/>
      <c r="AC608" s="68"/>
    </row>
    <row r="609" spans="13:29" x14ac:dyDescent="0.35">
      <c r="M609" s="68"/>
      <c r="Y609" s="68"/>
      <c r="Z609" s="68"/>
      <c r="AA609" s="68"/>
      <c r="AB609" s="68"/>
      <c r="AC609" s="68"/>
    </row>
    <row r="610" spans="13:29" x14ac:dyDescent="0.35">
      <c r="M610" s="68"/>
      <c r="Y610" s="68"/>
      <c r="Z610" s="68"/>
      <c r="AA610" s="68"/>
      <c r="AB610" s="68"/>
      <c r="AC610" s="68"/>
    </row>
    <row r="611" spans="13:29" x14ac:dyDescent="0.35">
      <c r="M611" s="68"/>
      <c r="Y611" s="68"/>
      <c r="Z611" s="68"/>
      <c r="AA611" s="68"/>
      <c r="AB611" s="68"/>
      <c r="AC611" s="68"/>
    </row>
    <row r="612" spans="13:29" x14ac:dyDescent="0.35">
      <c r="M612" s="68"/>
      <c r="Y612" s="68"/>
      <c r="Z612" s="68"/>
      <c r="AA612" s="68"/>
      <c r="AB612" s="68"/>
      <c r="AC612" s="68"/>
    </row>
    <row r="613" spans="13:29" x14ac:dyDescent="0.35">
      <c r="M613" s="68"/>
      <c r="Y613" s="68"/>
      <c r="Z613" s="68"/>
      <c r="AA613" s="68"/>
      <c r="AB613" s="68"/>
      <c r="AC613" s="68"/>
    </row>
    <row r="614" spans="13:29" x14ac:dyDescent="0.35">
      <c r="M614" s="68"/>
      <c r="Y614" s="68"/>
      <c r="Z614" s="68"/>
      <c r="AA614" s="68"/>
      <c r="AB614" s="68"/>
      <c r="AC614" s="68"/>
    </row>
    <row r="615" spans="13:29" x14ac:dyDescent="0.35">
      <c r="M615" s="68"/>
      <c r="Y615" s="68"/>
      <c r="Z615" s="68"/>
      <c r="AA615" s="68"/>
      <c r="AB615" s="68"/>
      <c r="AC615" s="68"/>
    </row>
    <row r="616" spans="13:29" x14ac:dyDescent="0.35">
      <c r="M616" s="68"/>
      <c r="Y616" s="68"/>
      <c r="Z616" s="68"/>
      <c r="AA616" s="68"/>
      <c r="AB616" s="68"/>
      <c r="AC616" s="68"/>
    </row>
    <row r="617" spans="13:29" x14ac:dyDescent="0.35">
      <c r="M617" s="68"/>
      <c r="Y617" s="68"/>
      <c r="Z617" s="68"/>
      <c r="AA617" s="68"/>
      <c r="AB617" s="68"/>
      <c r="AC617" s="68"/>
    </row>
    <row r="618" spans="13:29" x14ac:dyDescent="0.35">
      <c r="M618" s="68"/>
      <c r="Y618" s="68"/>
      <c r="Z618" s="68"/>
      <c r="AA618" s="68"/>
      <c r="AB618" s="68"/>
      <c r="AC618" s="68"/>
    </row>
    <row r="619" spans="13:29" x14ac:dyDescent="0.35">
      <c r="M619" s="68"/>
      <c r="Y619" s="68"/>
      <c r="Z619" s="68"/>
      <c r="AA619" s="68"/>
      <c r="AB619" s="68"/>
      <c r="AC619" s="68"/>
    </row>
    <row r="620" spans="13:29" x14ac:dyDescent="0.35">
      <c r="M620" s="68"/>
      <c r="Y620" s="68"/>
      <c r="Z620" s="68"/>
      <c r="AA620" s="68"/>
      <c r="AB620" s="68"/>
      <c r="AC620" s="68"/>
    </row>
    <row r="621" spans="13:29" x14ac:dyDescent="0.35">
      <c r="M621" s="68"/>
      <c r="Y621" s="68"/>
      <c r="Z621" s="68"/>
      <c r="AA621" s="68"/>
      <c r="AB621" s="68"/>
      <c r="AC621" s="68"/>
    </row>
    <row r="622" spans="13:29" x14ac:dyDescent="0.35">
      <c r="M622" s="68"/>
      <c r="Y622" s="68"/>
      <c r="Z622" s="68"/>
      <c r="AA622" s="68"/>
      <c r="AB622" s="68"/>
      <c r="AC622" s="68"/>
    </row>
    <row r="623" spans="13:29" x14ac:dyDescent="0.35">
      <c r="M623" s="68"/>
      <c r="Y623" s="68"/>
      <c r="Z623" s="68"/>
      <c r="AA623" s="68"/>
      <c r="AB623" s="68"/>
      <c r="AC623" s="68"/>
    </row>
    <row r="624" spans="13:29" x14ac:dyDescent="0.35">
      <c r="M624" s="68"/>
      <c r="Y624" s="68"/>
      <c r="Z624" s="68"/>
      <c r="AA624" s="68"/>
      <c r="AB624" s="68"/>
      <c r="AC624" s="68"/>
    </row>
    <row r="625" spans="13:29" x14ac:dyDescent="0.35">
      <c r="M625" s="68"/>
      <c r="Y625" s="68"/>
      <c r="Z625" s="68"/>
      <c r="AA625" s="68"/>
      <c r="AB625" s="68"/>
      <c r="AC625" s="68"/>
    </row>
    <row r="626" spans="13:29" x14ac:dyDescent="0.35">
      <c r="M626" s="68"/>
      <c r="Y626" s="68"/>
      <c r="Z626" s="68"/>
      <c r="AA626" s="68"/>
      <c r="AB626" s="68"/>
      <c r="AC626" s="68"/>
    </row>
    <row r="627" spans="13:29" x14ac:dyDescent="0.35">
      <c r="M627" s="68"/>
      <c r="Y627" s="68"/>
      <c r="Z627" s="68"/>
      <c r="AA627" s="68"/>
      <c r="AB627" s="68"/>
      <c r="AC627" s="68"/>
    </row>
    <row r="628" spans="13:29" x14ac:dyDescent="0.35">
      <c r="M628" s="68"/>
      <c r="Y628" s="68"/>
      <c r="Z628" s="68"/>
      <c r="AA628" s="68"/>
      <c r="AB628" s="68"/>
      <c r="AC628" s="68"/>
    </row>
    <row r="629" spans="13:29" x14ac:dyDescent="0.35">
      <c r="M629" s="68"/>
      <c r="Y629" s="68"/>
      <c r="Z629" s="68"/>
      <c r="AA629" s="68"/>
      <c r="AB629" s="68"/>
      <c r="AC629" s="68"/>
    </row>
    <row r="630" spans="13:29" x14ac:dyDescent="0.35">
      <c r="M630" s="68"/>
      <c r="Y630" s="68"/>
      <c r="Z630" s="68"/>
      <c r="AA630" s="68"/>
      <c r="AB630" s="68"/>
      <c r="AC630" s="68"/>
    </row>
    <row r="631" spans="13:29" x14ac:dyDescent="0.35">
      <c r="M631" s="68"/>
      <c r="Y631" s="68"/>
      <c r="Z631" s="68"/>
      <c r="AA631" s="68"/>
      <c r="AB631" s="68"/>
      <c r="AC631" s="68"/>
    </row>
    <row r="632" spans="13:29" x14ac:dyDescent="0.35">
      <c r="M632" s="68"/>
      <c r="Y632" s="68"/>
      <c r="Z632" s="68"/>
      <c r="AA632" s="68"/>
      <c r="AB632" s="68"/>
      <c r="AC632" s="68"/>
    </row>
    <row r="633" spans="13:29" x14ac:dyDescent="0.35">
      <c r="M633" s="68"/>
      <c r="Y633" s="68"/>
      <c r="Z633" s="68"/>
      <c r="AA633" s="68"/>
      <c r="AB633" s="68"/>
      <c r="AC633" s="68"/>
    </row>
    <row r="634" spans="13:29" x14ac:dyDescent="0.35">
      <c r="M634" s="68"/>
      <c r="Y634" s="68"/>
      <c r="Z634" s="68"/>
      <c r="AA634" s="68"/>
      <c r="AB634" s="68"/>
      <c r="AC634" s="68"/>
    </row>
    <row r="635" spans="13:29" x14ac:dyDescent="0.35">
      <c r="M635" s="68"/>
      <c r="Y635" s="68"/>
      <c r="Z635" s="68"/>
      <c r="AA635" s="68"/>
      <c r="AB635" s="68"/>
      <c r="AC635" s="68"/>
    </row>
    <row r="636" spans="13:29" x14ac:dyDescent="0.35">
      <c r="M636" s="68"/>
      <c r="Y636" s="68"/>
      <c r="Z636" s="68"/>
      <c r="AA636" s="68"/>
      <c r="AB636" s="68"/>
      <c r="AC636" s="68"/>
    </row>
    <row r="637" spans="13:29" x14ac:dyDescent="0.35">
      <c r="M637" s="68"/>
      <c r="Y637" s="68"/>
      <c r="Z637" s="68"/>
      <c r="AA637" s="68"/>
      <c r="AB637" s="68"/>
      <c r="AC637" s="68"/>
    </row>
    <row r="638" spans="13:29" x14ac:dyDescent="0.35">
      <c r="M638" s="68"/>
      <c r="Y638" s="68"/>
      <c r="Z638" s="68"/>
      <c r="AA638" s="68"/>
      <c r="AB638" s="68"/>
      <c r="AC638" s="68"/>
    </row>
    <row r="639" spans="13:29" x14ac:dyDescent="0.35">
      <c r="M639" s="68"/>
      <c r="Y639" s="68"/>
      <c r="Z639" s="68"/>
      <c r="AA639" s="68"/>
      <c r="AB639" s="68"/>
      <c r="AC639" s="68"/>
    </row>
    <row r="640" spans="13:29" x14ac:dyDescent="0.35">
      <c r="M640" s="68"/>
      <c r="Y640" s="68"/>
      <c r="Z640" s="68"/>
      <c r="AA640" s="68"/>
      <c r="AB640" s="68"/>
      <c r="AC640" s="68"/>
    </row>
    <row r="641" spans="13:29" x14ac:dyDescent="0.35">
      <c r="M641" s="68"/>
      <c r="Y641" s="68"/>
      <c r="Z641" s="68"/>
      <c r="AA641" s="68"/>
      <c r="AB641" s="68"/>
      <c r="AC641" s="68"/>
    </row>
    <row r="642" spans="13:29" x14ac:dyDescent="0.35">
      <c r="M642" s="68"/>
      <c r="Y642" s="68"/>
      <c r="Z642" s="68"/>
      <c r="AA642" s="68"/>
      <c r="AB642" s="68"/>
      <c r="AC642" s="68"/>
    </row>
    <row r="643" spans="13:29" x14ac:dyDescent="0.35">
      <c r="M643" s="68"/>
      <c r="Y643" s="68"/>
      <c r="Z643" s="68"/>
      <c r="AA643" s="68"/>
      <c r="AB643" s="68"/>
      <c r="AC643" s="68"/>
    </row>
    <row r="644" spans="13:29" x14ac:dyDescent="0.35">
      <c r="M644" s="68"/>
      <c r="Y644" s="68"/>
      <c r="Z644" s="68"/>
      <c r="AA644" s="68"/>
      <c r="AB644" s="68"/>
      <c r="AC644" s="68"/>
    </row>
    <row r="645" spans="13:29" x14ac:dyDescent="0.35">
      <c r="M645" s="68"/>
      <c r="Y645" s="68"/>
      <c r="Z645" s="68"/>
      <c r="AA645" s="68"/>
      <c r="AB645" s="68"/>
      <c r="AC645" s="68"/>
    </row>
    <row r="646" spans="13:29" x14ac:dyDescent="0.35">
      <c r="M646" s="68"/>
      <c r="Y646" s="68"/>
      <c r="Z646" s="68"/>
      <c r="AA646" s="68"/>
      <c r="AB646" s="68"/>
      <c r="AC646" s="68"/>
    </row>
    <row r="647" spans="13:29" x14ac:dyDescent="0.35">
      <c r="M647" s="68"/>
      <c r="Y647" s="68"/>
      <c r="Z647" s="68"/>
      <c r="AA647" s="68"/>
      <c r="AB647" s="68"/>
      <c r="AC647" s="68"/>
    </row>
    <row r="648" spans="13:29" x14ac:dyDescent="0.35">
      <c r="M648" s="68"/>
      <c r="Y648" s="68"/>
      <c r="Z648" s="68"/>
      <c r="AA648" s="68"/>
      <c r="AB648" s="68"/>
      <c r="AC648" s="68"/>
    </row>
    <row r="649" spans="13:29" x14ac:dyDescent="0.35">
      <c r="M649" s="68"/>
      <c r="Y649" s="68"/>
      <c r="Z649" s="68"/>
      <c r="AA649" s="68"/>
      <c r="AB649" s="68"/>
      <c r="AC649" s="68"/>
    </row>
    <row r="650" spans="13:29" x14ac:dyDescent="0.35">
      <c r="M650" s="68"/>
      <c r="Y650" s="68"/>
      <c r="Z650" s="68"/>
      <c r="AA650" s="68"/>
      <c r="AB650" s="68"/>
      <c r="AC650" s="68"/>
    </row>
    <row r="651" spans="13:29" x14ac:dyDescent="0.35">
      <c r="M651" s="68"/>
      <c r="Y651" s="68"/>
      <c r="Z651" s="68"/>
      <c r="AA651" s="68"/>
      <c r="AB651" s="68"/>
      <c r="AC651" s="68"/>
    </row>
    <row r="652" spans="13:29" x14ac:dyDescent="0.35">
      <c r="M652" s="68"/>
      <c r="Y652" s="68"/>
      <c r="Z652" s="68"/>
      <c r="AA652" s="68"/>
      <c r="AB652" s="68"/>
      <c r="AC652" s="68"/>
    </row>
    <row r="653" spans="13:29" x14ac:dyDescent="0.35">
      <c r="M653" s="68"/>
      <c r="Y653" s="68"/>
      <c r="Z653" s="68"/>
      <c r="AA653" s="68"/>
      <c r="AB653" s="68"/>
      <c r="AC653" s="68"/>
    </row>
    <row r="654" spans="13:29" x14ac:dyDescent="0.35">
      <c r="M654" s="68"/>
      <c r="Y654" s="68"/>
      <c r="Z654" s="68"/>
      <c r="AA654" s="68"/>
      <c r="AB654" s="68"/>
      <c r="AC654" s="68"/>
    </row>
    <row r="655" spans="13:29" x14ac:dyDescent="0.35">
      <c r="M655" s="68"/>
      <c r="Y655" s="68"/>
      <c r="Z655" s="68"/>
      <c r="AA655" s="68"/>
      <c r="AB655" s="68"/>
      <c r="AC655" s="68"/>
    </row>
    <row r="656" spans="13:29" x14ac:dyDescent="0.35">
      <c r="M656" s="68"/>
      <c r="Y656" s="68"/>
      <c r="Z656" s="68"/>
      <c r="AA656" s="68"/>
      <c r="AB656" s="68"/>
      <c r="AC656" s="68"/>
    </row>
    <row r="657" spans="13:29" x14ac:dyDescent="0.35">
      <c r="M657" s="68"/>
      <c r="Y657" s="68"/>
      <c r="Z657" s="68"/>
      <c r="AA657" s="68"/>
      <c r="AB657" s="68"/>
      <c r="AC657" s="68"/>
    </row>
    <row r="658" spans="13:29" x14ac:dyDescent="0.35">
      <c r="M658" s="68"/>
      <c r="Y658" s="68"/>
      <c r="Z658" s="68"/>
      <c r="AA658" s="68"/>
      <c r="AB658" s="68"/>
      <c r="AC658" s="68"/>
    </row>
    <row r="659" spans="13:29" x14ac:dyDescent="0.35">
      <c r="M659" s="68"/>
      <c r="Y659" s="68"/>
      <c r="Z659" s="68"/>
      <c r="AA659" s="68"/>
      <c r="AB659" s="68"/>
      <c r="AC659" s="68"/>
    </row>
    <row r="660" spans="13:29" x14ac:dyDescent="0.35">
      <c r="M660" s="68"/>
      <c r="Y660" s="68"/>
      <c r="Z660" s="68"/>
      <c r="AA660" s="68"/>
      <c r="AB660" s="68"/>
      <c r="AC660" s="68"/>
    </row>
    <row r="661" spans="13:29" x14ac:dyDescent="0.35">
      <c r="M661" s="68"/>
      <c r="Y661" s="68"/>
      <c r="Z661" s="68"/>
      <c r="AA661" s="68"/>
      <c r="AB661" s="68"/>
      <c r="AC661" s="68"/>
    </row>
    <row r="662" spans="13:29" x14ac:dyDescent="0.35">
      <c r="M662" s="68"/>
      <c r="Y662" s="68"/>
      <c r="Z662" s="68"/>
      <c r="AA662" s="68"/>
      <c r="AB662" s="68"/>
      <c r="AC662" s="68"/>
    </row>
    <row r="663" spans="13:29" x14ac:dyDescent="0.35">
      <c r="M663" s="68"/>
      <c r="Y663" s="68"/>
      <c r="Z663" s="68"/>
      <c r="AA663" s="68"/>
      <c r="AB663" s="68"/>
      <c r="AC663" s="68"/>
    </row>
    <row r="664" spans="13:29" x14ac:dyDescent="0.35">
      <c r="M664" s="68"/>
      <c r="Y664" s="68"/>
      <c r="Z664" s="68"/>
      <c r="AA664" s="68"/>
      <c r="AB664" s="68"/>
      <c r="AC664" s="68"/>
    </row>
    <row r="665" spans="13:29" x14ac:dyDescent="0.35">
      <c r="M665" s="68"/>
      <c r="Y665" s="68"/>
      <c r="Z665" s="68"/>
      <c r="AA665" s="68"/>
      <c r="AB665" s="68"/>
      <c r="AC665" s="68"/>
    </row>
    <row r="666" spans="13:29" x14ac:dyDescent="0.35">
      <c r="M666" s="68"/>
      <c r="Y666" s="68"/>
      <c r="Z666" s="68"/>
      <c r="AA666" s="68"/>
      <c r="AB666" s="68"/>
      <c r="AC666" s="68"/>
    </row>
    <row r="667" spans="13:29" x14ac:dyDescent="0.35">
      <c r="M667" s="68"/>
      <c r="Y667" s="68"/>
      <c r="Z667" s="68"/>
      <c r="AA667" s="68"/>
      <c r="AB667" s="68"/>
      <c r="AC667" s="68"/>
    </row>
    <row r="668" spans="13:29" x14ac:dyDescent="0.35">
      <c r="M668" s="68"/>
      <c r="Y668" s="68"/>
      <c r="Z668" s="68"/>
      <c r="AA668" s="68"/>
      <c r="AB668" s="68"/>
      <c r="AC668" s="68"/>
    </row>
    <row r="669" spans="13:29" x14ac:dyDescent="0.35">
      <c r="M669" s="68"/>
      <c r="Y669" s="68"/>
      <c r="Z669" s="68"/>
      <c r="AA669" s="68"/>
      <c r="AB669" s="68"/>
      <c r="AC669" s="68"/>
    </row>
    <row r="670" spans="13:29" x14ac:dyDescent="0.35">
      <c r="M670" s="68"/>
      <c r="Y670" s="68"/>
      <c r="Z670" s="68"/>
      <c r="AA670" s="68"/>
      <c r="AB670" s="68"/>
      <c r="AC670" s="68"/>
    </row>
    <row r="671" spans="13:29" x14ac:dyDescent="0.35">
      <c r="M671" s="68"/>
      <c r="Y671" s="68"/>
      <c r="Z671" s="68"/>
      <c r="AA671" s="68"/>
      <c r="AB671" s="68"/>
      <c r="AC671" s="68"/>
    </row>
    <row r="672" spans="13:29" x14ac:dyDescent="0.35">
      <c r="M672" s="68"/>
      <c r="Y672" s="68"/>
      <c r="Z672" s="68"/>
      <c r="AA672" s="68"/>
      <c r="AB672" s="68"/>
      <c r="AC672" s="68"/>
    </row>
    <row r="673" spans="13:29" x14ac:dyDescent="0.35">
      <c r="M673" s="68"/>
      <c r="Y673" s="68"/>
      <c r="Z673" s="68"/>
      <c r="AA673" s="68"/>
      <c r="AB673" s="68"/>
      <c r="AC673" s="68"/>
    </row>
    <row r="674" spans="13:29" x14ac:dyDescent="0.35">
      <c r="M674" s="68"/>
      <c r="Y674" s="68"/>
      <c r="Z674" s="68"/>
      <c r="AA674" s="68"/>
      <c r="AB674" s="68"/>
      <c r="AC674" s="68"/>
    </row>
    <row r="675" spans="13:29" x14ac:dyDescent="0.35">
      <c r="M675" s="68"/>
      <c r="Y675" s="68"/>
      <c r="Z675" s="68"/>
      <c r="AA675" s="68"/>
      <c r="AB675" s="68"/>
      <c r="AC675" s="68"/>
    </row>
    <row r="676" spans="13:29" x14ac:dyDescent="0.35">
      <c r="M676" s="68"/>
      <c r="Y676" s="68"/>
      <c r="Z676" s="68"/>
      <c r="AA676" s="68"/>
      <c r="AB676" s="68"/>
      <c r="AC676" s="68"/>
    </row>
    <row r="677" spans="13:29" x14ac:dyDescent="0.35">
      <c r="M677" s="68"/>
      <c r="Y677" s="68"/>
      <c r="Z677" s="68"/>
      <c r="AA677" s="68"/>
      <c r="AB677" s="68"/>
      <c r="AC677" s="68"/>
    </row>
    <row r="678" spans="13:29" x14ac:dyDescent="0.35">
      <c r="M678" s="68"/>
      <c r="Y678" s="68"/>
      <c r="Z678" s="68"/>
      <c r="AA678" s="68"/>
      <c r="AB678" s="68"/>
      <c r="AC678" s="68"/>
    </row>
    <row r="679" spans="13:29" x14ac:dyDescent="0.35">
      <c r="M679" s="68"/>
      <c r="Y679" s="68"/>
      <c r="Z679" s="68"/>
      <c r="AA679" s="68"/>
      <c r="AB679" s="68"/>
      <c r="AC679" s="68"/>
    </row>
    <row r="680" spans="13:29" x14ac:dyDescent="0.35">
      <c r="M680" s="68"/>
      <c r="Y680" s="68"/>
      <c r="Z680" s="68"/>
      <c r="AA680" s="68"/>
      <c r="AB680" s="68"/>
      <c r="AC680" s="68"/>
    </row>
    <row r="681" spans="13:29" x14ac:dyDescent="0.35">
      <c r="M681" s="68"/>
      <c r="Y681" s="68"/>
      <c r="Z681" s="68"/>
      <c r="AA681" s="68"/>
      <c r="AB681" s="68"/>
      <c r="AC681" s="68"/>
    </row>
    <row r="682" spans="13:29" x14ac:dyDescent="0.35">
      <c r="M682" s="68"/>
      <c r="Y682" s="68"/>
      <c r="Z682" s="68"/>
      <c r="AA682" s="68"/>
      <c r="AB682" s="68"/>
      <c r="AC682" s="68"/>
    </row>
    <row r="683" spans="13:29" x14ac:dyDescent="0.35">
      <c r="M683" s="68"/>
      <c r="Y683" s="68"/>
      <c r="Z683" s="68"/>
      <c r="AA683" s="68"/>
      <c r="AB683" s="68"/>
      <c r="AC683" s="68"/>
    </row>
    <row r="684" spans="13:29" x14ac:dyDescent="0.35">
      <c r="M684" s="68"/>
      <c r="Y684" s="68"/>
      <c r="Z684" s="68"/>
      <c r="AA684" s="68"/>
      <c r="AB684" s="68"/>
      <c r="AC684" s="68"/>
    </row>
    <row r="685" spans="13:29" x14ac:dyDescent="0.35">
      <c r="M685" s="68"/>
      <c r="Y685" s="68"/>
      <c r="Z685" s="68"/>
      <c r="AA685" s="68"/>
      <c r="AB685" s="68"/>
      <c r="AC685" s="68"/>
    </row>
    <row r="686" spans="13:29" x14ac:dyDescent="0.35">
      <c r="M686" s="68"/>
      <c r="Y686" s="68"/>
      <c r="Z686" s="68"/>
      <c r="AA686" s="68"/>
      <c r="AB686" s="68"/>
      <c r="AC686" s="68"/>
    </row>
    <row r="687" spans="13:29" x14ac:dyDescent="0.35">
      <c r="M687" s="68"/>
      <c r="Y687" s="68"/>
      <c r="Z687" s="68"/>
      <c r="AA687" s="68"/>
      <c r="AB687" s="68"/>
      <c r="AC687" s="68"/>
    </row>
    <row r="688" spans="13:29" x14ac:dyDescent="0.35">
      <c r="M688" s="68"/>
      <c r="Y688" s="68"/>
      <c r="Z688" s="68"/>
      <c r="AA688" s="68"/>
      <c r="AB688" s="68"/>
      <c r="AC688" s="68"/>
    </row>
    <row r="689" spans="13:29" x14ac:dyDescent="0.35">
      <c r="M689" s="68"/>
      <c r="Y689" s="68"/>
      <c r="Z689" s="68"/>
      <c r="AA689" s="68"/>
      <c r="AB689" s="68"/>
      <c r="AC689" s="68"/>
    </row>
    <row r="690" spans="13:29" x14ac:dyDescent="0.35">
      <c r="M690" s="68"/>
      <c r="Y690" s="68"/>
      <c r="Z690" s="68"/>
      <c r="AA690" s="68"/>
      <c r="AB690" s="68"/>
      <c r="AC690" s="68"/>
    </row>
    <row r="691" spans="13:29" x14ac:dyDescent="0.35">
      <c r="M691" s="68"/>
      <c r="Y691" s="68"/>
      <c r="Z691" s="68"/>
      <c r="AA691" s="68"/>
      <c r="AB691" s="68"/>
      <c r="AC691" s="68"/>
    </row>
    <row r="692" spans="13:29" x14ac:dyDescent="0.35">
      <c r="M692" s="68"/>
      <c r="Y692" s="68"/>
      <c r="Z692" s="68"/>
      <c r="AA692" s="68"/>
      <c r="AB692" s="68"/>
      <c r="AC692" s="68"/>
    </row>
    <row r="693" spans="13:29" x14ac:dyDescent="0.35">
      <c r="M693" s="68"/>
      <c r="Y693" s="68"/>
      <c r="Z693" s="68"/>
      <c r="AA693" s="68"/>
      <c r="AB693" s="68"/>
      <c r="AC693" s="68"/>
    </row>
    <row r="694" spans="13:29" x14ac:dyDescent="0.35">
      <c r="M694" s="68"/>
      <c r="Y694" s="68"/>
      <c r="Z694" s="68"/>
      <c r="AA694" s="68"/>
      <c r="AB694" s="68"/>
      <c r="AC694" s="68"/>
    </row>
    <row r="695" spans="13:29" x14ac:dyDescent="0.35">
      <c r="M695" s="68"/>
      <c r="Y695" s="68"/>
      <c r="Z695" s="68"/>
      <c r="AA695" s="68"/>
      <c r="AB695" s="68"/>
      <c r="AC695" s="68"/>
    </row>
    <row r="696" spans="13:29" x14ac:dyDescent="0.35">
      <c r="M696" s="68"/>
      <c r="Y696" s="68"/>
      <c r="Z696" s="68"/>
      <c r="AA696" s="68"/>
      <c r="AB696" s="68"/>
      <c r="AC696" s="68"/>
    </row>
    <row r="697" spans="13:29" x14ac:dyDescent="0.35">
      <c r="M697" s="68"/>
      <c r="Y697" s="68"/>
      <c r="Z697" s="68"/>
      <c r="AA697" s="68"/>
      <c r="AB697" s="68"/>
      <c r="AC697" s="68"/>
    </row>
    <row r="698" spans="13:29" x14ac:dyDescent="0.35">
      <c r="M698" s="68"/>
      <c r="Y698" s="68"/>
      <c r="Z698" s="68"/>
      <c r="AA698" s="68"/>
      <c r="AB698" s="68"/>
      <c r="AC698" s="68"/>
    </row>
    <row r="699" spans="13:29" x14ac:dyDescent="0.35">
      <c r="M699" s="68"/>
      <c r="Y699" s="68"/>
      <c r="Z699" s="68"/>
      <c r="AA699" s="68"/>
      <c r="AB699" s="68"/>
      <c r="AC699" s="68"/>
    </row>
    <row r="700" spans="13:29" x14ac:dyDescent="0.35">
      <c r="M700" s="68"/>
      <c r="Y700" s="68"/>
      <c r="Z700" s="68"/>
      <c r="AA700" s="68"/>
      <c r="AB700" s="68"/>
      <c r="AC700" s="68"/>
    </row>
    <row r="701" spans="13:29" x14ac:dyDescent="0.35">
      <c r="M701" s="68"/>
      <c r="Y701" s="68"/>
      <c r="Z701" s="68"/>
      <c r="AA701" s="68"/>
      <c r="AB701" s="68"/>
      <c r="AC701" s="68"/>
    </row>
    <row r="702" spans="13:29" x14ac:dyDescent="0.35">
      <c r="M702" s="68"/>
      <c r="Y702" s="68"/>
      <c r="Z702" s="68"/>
      <c r="AA702" s="68"/>
      <c r="AB702" s="68"/>
      <c r="AC702" s="68"/>
    </row>
    <row r="703" spans="13:29" x14ac:dyDescent="0.35">
      <c r="M703" s="68"/>
      <c r="Y703" s="68"/>
      <c r="Z703" s="68"/>
      <c r="AA703" s="68"/>
      <c r="AB703" s="68"/>
      <c r="AC703" s="68"/>
    </row>
    <row r="704" spans="13:29" x14ac:dyDescent="0.35">
      <c r="M704" s="68"/>
      <c r="Y704" s="68"/>
      <c r="Z704" s="68"/>
      <c r="AA704" s="68"/>
      <c r="AB704" s="68"/>
      <c r="AC704" s="68"/>
    </row>
    <row r="705" spans="13:29" x14ac:dyDescent="0.35">
      <c r="M705" s="68"/>
      <c r="Y705" s="68"/>
      <c r="Z705" s="68"/>
      <c r="AA705" s="68"/>
      <c r="AB705" s="68"/>
      <c r="AC705" s="68"/>
    </row>
    <row r="706" spans="13:29" x14ac:dyDescent="0.35">
      <c r="M706" s="68"/>
      <c r="Y706" s="68"/>
      <c r="Z706" s="68"/>
      <c r="AA706" s="68"/>
      <c r="AB706" s="68"/>
      <c r="AC706" s="68"/>
    </row>
    <row r="707" spans="13:29" x14ac:dyDescent="0.35">
      <c r="M707" s="68"/>
      <c r="Y707" s="68"/>
      <c r="Z707" s="68"/>
      <c r="AA707" s="68"/>
      <c r="AB707" s="68"/>
      <c r="AC707" s="68"/>
    </row>
    <row r="708" spans="13:29" x14ac:dyDescent="0.35">
      <c r="M708" s="68"/>
      <c r="Y708" s="68"/>
      <c r="Z708" s="68"/>
      <c r="AA708" s="68"/>
      <c r="AB708" s="68"/>
      <c r="AC708" s="68"/>
    </row>
    <row r="709" spans="13:29" x14ac:dyDescent="0.35">
      <c r="M709" s="68"/>
      <c r="Y709" s="68"/>
      <c r="Z709" s="68"/>
      <c r="AA709" s="68"/>
      <c r="AB709" s="68"/>
      <c r="AC709" s="68"/>
    </row>
    <row r="710" spans="13:29" x14ac:dyDescent="0.35">
      <c r="M710" s="68"/>
      <c r="Y710" s="68"/>
      <c r="Z710" s="68"/>
      <c r="AA710" s="68"/>
      <c r="AB710" s="68"/>
      <c r="AC710" s="68"/>
    </row>
    <row r="711" spans="13:29" x14ac:dyDescent="0.35">
      <c r="M711" s="68"/>
      <c r="Y711" s="68"/>
      <c r="Z711" s="68"/>
      <c r="AA711" s="68"/>
      <c r="AB711" s="68"/>
      <c r="AC711" s="68"/>
    </row>
    <row r="712" spans="13:29" x14ac:dyDescent="0.35">
      <c r="M712" s="68"/>
      <c r="Y712" s="68"/>
      <c r="Z712" s="68"/>
      <c r="AA712" s="68"/>
      <c r="AB712" s="68"/>
      <c r="AC712" s="68"/>
    </row>
    <row r="713" spans="13:29" x14ac:dyDescent="0.35">
      <c r="M713" s="68"/>
      <c r="Y713" s="68"/>
      <c r="Z713" s="68"/>
      <c r="AA713" s="68"/>
      <c r="AB713" s="68"/>
      <c r="AC713" s="68"/>
    </row>
    <row r="714" spans="13:29" x14ac:dyDescent="0.35">
      <c r="M714" s="68"/>
      <c r="Y714" s="68"/>
      <c r="Z714" s="68"/>
      <c r="AA714" s="68"/>
      <c r="AB714" s="68"/>
      <c r="AC714" s="68"/>
    </row>
    <row r="715" spans="13:29" x14ac:dyDescent="0.35">
      <c r="M715" s="68"/>
      <c r="Y715" s="68"/>
      <c r="Z715" s="68"/>
      <c r="AA715" s="68"/>
      <c r="AB715" s="68"/>
      <c r="AC715" s="68"/>
    </row>
    <row r="716" spans="13:29" x14ac:dyDescent="0.35">
      <c r="M716" s="68"/>
      <c r="Y716" s="68"/>
      <c r="Z716" s="68"/>
      <c r="AA716" s="68"/>
      <c r="AB716" s="68"/>
      <c r="AC716" s="68"/>
    </row>
    <row r="717" spans="13:29" x14ac:dyDescent="0.35">
      <c r="M717" s="68"/>
      <c r="Y717" s="68"/>
      <c r="Z717" s="68"/>
      <c r="AA717" s="68"/>
      <c r="AB717" s="68"/>
      <c r="AC717" s="68"/>
    </row>
    <row r="718" spans="13:29" x14ac:dyDescent="0.35">
      <c r="M718" s="68"/>
      <c r="Y718" s="68"/>
      <c r="Z718" s="68"/>
      <c r="AA718" s="68"/>
      <c r="AB718" s="68"/>
      <c r="AC718" s="68"/>
    </row>
    <row r="719" spans="13:29" x14ac:dyDescent="0.35">
      <c r="M719" s="68"/>
      <c r="Y719" s="68"/>
      <c r="Z719" s="68"/>
      <c r="AA719" s="68"/>
      <c r="AB719" s="68"/>
      <c r="AC719" s="68"/>
    </row>
    <row r="720" spans="13:29" x14ac:dyDescent="0.35">
      <c r="M720" s="68"/>
      <c r="Y720" s="68"/>
      <c r="Z720" s="68"/>
      <c r="AA720" s="68"/>
      <c r="AB720" s="68"/>
      <c r="AC720" s="68"/>
    </row>
    <row r="721" spans="13:29" x14ac:dyDescent="0.35">
      <c r="M721" s="68"/>
      <c r="Y721" s="68"/>
      <c r="Z721" s="68"/>
      <c r="AA721" s="68"/>
      <c r="AB721" s="68"/>
      <c r="AC721" s="68"/>
    </row>
    <row r="722" spans="13:29" x14ac:dyDescent="0.35">
      <c r="M722" s="68"/>
      <c r="Y722" s="68"/>
      <c r="Z722" s="68"/>
      <c r="AA722" s="68"/>
      <c r="AB722" s="68"/>
      <c r="AC722" s="68"/>
    </row>
    <row r="723" spans="13:29" x14ac:dyDescent="0.35">
      <c r="M723" s="68"/>
      <c r="Y723" s="68"/>
      <c r="Z723" s="68"/>
      <c r="AA723" s="68"/>
      <c r="AB723" s="68"/>
      <c r="AC723" s="68"/>
    </row>
    <row r="724" spans="13:29" x14ac:dyDescent="0.35">
      <c r="M724" s="68"/>
      <c r="Y724" s="68"/>
      <c r="Z724" s="68"/>
      <c r="AA724" s="68"/>
      <c r="AB724" s="68"/>
      <c r="AC724" s="68"/>
    </row>
    <row r="725" spans="13:29" x14ac:dyDescent="0.35">
      <c r="M725" s="68"/>
      <c r="Y725" s="68"/>
      <c r="Z725" s="68"/>
      <c r="AA725" s="68"/>
      <c r="AB725" s="68"/>
      <c r="AC725" s="68"/>
    </row>
    <row r="726" spans="13:29" x14ac:dyDescent="0.35">
      <c r="M726" s="68"/>
      <c r="Y726" s="68"/>
      <c r="Z726" s="68"/>
      <c r="AA726" s="68"/>
      <c r="AB726" s="68"/>
      <c r="AC726" s="68"/>
    </row>
    <row r="727" spans="13:29" x14ac:dyDescent="0.35">
      <c r="M727" s="68"/>
      <c r="Y727" s="68"/>
      <c r="Z727" s="68"/>
      <c r="AA727" s="68"/>
      <c r="AB727" s="68"/>
      <c r="AC727" s="68"/>
    </row>
    <row r="728" spans="13:29" x14ac:dyDescent="0.35">
      <c r="M728" s="68"/>
      <c r="Y728" s="68"/>
      <c r="Z728" s="68"/>
      <c r="AA728" s="68"/>
      <c r="AB728" s="68"/>
      <c r="AC728" s="68"/>
    </row>
    <row r="729" spans="13:29" x14ac:dyDescent="0.35">
      <c r="M729" s="68"/>
      <c r="Y729" s="68"/>
      <c r="Z729" s="68"/>
      <c r="AA729" s="68"/>
      <c r="AB729" s="68"/>
      <c r="AC729" s="68"/>
    </row>
    <row r="730" spans="13:29" x14ac:dyDescent="0.35">
      <c r="M730" s="68"/>
      <c r="Y730" s="68"/>
      <c r="Z730" s="68"/>
      <c r="AA730" s="68"/>
      <c r="AB730" s="68"/>
      <c r="AC730" s="68"/>
    </row>
    <row r="731" spans="13:29" x14ac:dyDescent="0.35">
      <c r="M731" s="68"/>
      <c r="Y731" s="68"/>
      <c r="Z731" s="68"/>
      <c r="AA731" s="68"/>
      <c r="AB731" s="68"/>
      <c r="AC731" s="68"/>
    </row>
    <row r="732" spans="13:29" x14ac:dyDescent="0.35">
      <c r="M732" s="68"/>
      <c r="Y732" s="68"/>
      <c r="Z732" s="68"/>
      <c r="AA732" s="68"/>
      <c r="AB732" s="68"/>
      <c r="AC732" s="68"/>
    </row>
    <row r="733" spans="13:29" x14ac:dyDescent="0.35">
      <c r="M733" s="68"/>
      <c r="Y733" s="68"/>
      <c r="Z733" s="68"/>
      <c r="AA733" s="68"/>
      <c r="AB733" s="68"/>
      <c r="AC733" s="68"/>
    </row>
    <row r="734" spans="13:29" x14ac:dyDescent="0.35">
      <c r="M734" s="68"/>
      <c r="Y734" s="68"/>
      <c r="Z734" s="68"/>
      <c r="AA734" s="68"/>
      <c r="AB734" s="68"/>
      <c r="AC734" s="68"/>
    </row>
    <row r="735" spans="13:29" x14ac:dyDescent="0.35">
      <c r="M735" s="68"/>
      <c r="Y735" s="68"/>
      <c r="Z735" s="68"/>
      <c r="AA735" s="68"/>
      <c r="AB735" s="68"/>
      <c r="AC735" s="68"/>
    </row>
    <row r="736" spans="13:29" x14ac:dyDescent="0.35">
      <c r="M736" s="68"/>
      <c r="Y736" s="68"/>
      <c r="Z736" s="68"/>
      <c r="AA736" s="68"/>
      <c r="AB736" s="68"/>
      <c r="AC736" s="68"/>
    </row>
    <row r="737" spans="13:29" x14ac:dyDescent="0.35">
      <c r="M737" s="68"/>
      <c r="Y737" s="68"/>
      <c r="Z737" s="68"/>
      <c r="AA737" s="68"/>
      <c r="AB737" s="68"/>
      <c r="AC737" s="68"/>
    </row>
    <row r="738" spans="13:29" x14ac:dyDescent="0.35">
      <c r="M738" s="68"/>
      <c r="Y738" s="68"/>
      <c r="Z738" s="68"/>
      <c r="AA738" s="68"/>
      <c r="AB738" s="68"/>
      <c r="AC738" s="68"/>
    </row>
    <row r="739" spans="13:29" x14ac:dyDescent="0.35">
      <c r="M739" s="68"/>
      <c r="Y739" s="68"/>
      <c r="Z739" s="68"/>
      <c r="AA739" s="68"/>
      <c r="AB739" s="68"/>
      <c r="AC739" s="68"/>
    </row>
    <row r="740" spans="13:29" x14ac:dyDescent="0.35">
      <c r="M740" s="68"/>
      <c r="Y740" s="68"/>
      <c r="Z740" s="68"/>
      <c r="AA740" s="68"/>
      <c r="AB740" s="68"/>
      <c r="AC740" s="68"/>
    </row>
    <row r="741" spans="13:29" x14ac:dyDescent="0.35">
      <c r="M741" s="68"/>
      <c r="Y741" s="68"/>
      <c r="Z741" s="68"/>
      <c r="AA741" s="68"/>
      <c r="AB741" s="68"/>
      <c r="AC741" s="68"/>
    </row>
    <row r="742" spans="13:29" x14ac:dyDescent="0.35">
      <c r="M742" s="68"/>
      <c r="Y742" s="68"/>
      <c r="Z742" s="68"/>
      <c r="AA742" s="68"/>
      <c r="AB742" s="68"/>
      <c r="AC742" s="68"/>
    </row>
    <row r="743" spans="13:29" x14ac:dyDescent="0.35">
      <c r="M743" s="68"/>
      <c r="Y743" s="68"/>
      <c r="Z743" s="68"/>
      <c r="AA743" s="68"/>
      <c r="AB743" s="68"/>
      <c r="AC743" s="68"/>
    </row>
    <row r="744" spans="13:29" x14ac:dyDescent="0.35">
      <c r="M744" s="68"/>
      <c r="Y744" s="68"/>
      <c r="Z744" s="68"/>
      <c r="AA744" s="68"/>
      <c r="AB744" s="68"/>
      <c r="AC744" s="68"/>
    </row>
    <row r="745" spans="13:29" x14ac:dyDescent="0.35">
      <c r="M745" s="68"/>
      <c r="Y745" s="68"/>
      <c r="Z745" s="68"/>
      <c r="AA745" s="68"/>
      <c r="AB745" s="68"/>
      <c r="AC745" s="68"/>
    </row>
    <row r="746" spans="13:29" x14ac:dyDescent="0.35">
      <c r="M746" s="68"/>
      <c r="Y746" s="68"/>
      <c r="Z746" s="68"/>
      <c r="AA746" s="68"/>
      <c r="AB746" s="68"/>
      <c r="AC746" s="68"/>
    </row>
    <row r="747" spans="13:29" x14ac:dyDescent="0.35">
      <c r="M747" s="68"/>
      <c r="Y747" s="68"/>
      <c r="Z747" s="68"/>
      <c r="AA747" s="68"/>
      <c r="AB747" s="68"/>
      <c r="AC747" s="68"/>
    </row>
    <row r="748" spans="13:29" x14ac:dyDescent="0.35">
      <c r="M748" s="68"/>
      <c r="Y748" s="68"/>
      <c r="Z748" s="68"/>
      <c r="AA748" s="68"/>
      <c r="AB748" s="68"/>
      <c r="AC748" s="68"/>
    </row>
    <row r="749" spans="13:29" x14ac:dyDescent="0.35">
      <c r="M749" s="68"/>
      <c r="Y749" s="68"/>
      <c r="Z749" s="68"/>
      <c r="AA749" s="68"/>
      <c r="AB749" s="68"/>
      <c r="AC749" s="68"/>
    </row>
    <row r="750" spans="13:29" x14ac:dyDescent="0.35">
      <c r="M750" s="68"/>
      <c r="Y750" s="68"/>
      <c r="Z750" s="68"/>
      <c r="AA750" s="68"/>
      <c r="AB750" s="68"/>
      <c r="AC750" s="68"/>
    </row>
    <row r="751" spans="13:29" x14ac:dyDescent="0.35">
      <c r="M751" s="68"/>
      <c r="Y751" s="68"/>
      <c r="Z751" s="68"/>
      <c r="AA751" s="68"/>
      <c r="AB751" s="68"/>
      <c r="AC751" s="68"/>
    </row>
    <row r="752" spans="13:29" x14ac:dyDescent="0.35">
      <c r="M752" s="68"/>
      <c r="Y752" s="68"/>
      <c r="Z752" s="68"/>
      <c r="AA752" s="68"/>
      <c r="AB752" s="68"/>
      <c r="AC752" s="68"/>
    </row>
    <row r="753" spans="13:29" x14ac:dyDescent="0.35">
      <c r="M753" s="68"/>
      <c r="Y753" s="68"/>
      <c r="Z753" s="68"/>
      <c r="AA753" s="68"/>
      <c r="AB753" s="68"/>
      <c r="AC753" s="68"/>
    </row>
    <row r="754" spans="13:29" x14ac:dyDescent="0.35">
      <c r="M754" s="68"/>
      <c r="Y754" s="68"/>
      <c r="Z754" s="68"/>
      <c r="AA754" s="68"/>
      <c r="AB754" s="68"/>
      <c r="AC754" s="68"/>
    </row>
    <row r="755" spans="13:29" x14ac:dyDescent="0.35">
      <c r="M755" s="68"/>
      <c r="Y755" s="68"/>
      <c r="Z755" s="68"/>
      <c r="AA755" s="68"/>
      <c r="AB755" s="68"/>
      <c r="AC755" s="68"/>
    </row>
    <row r="756" spans="13:29" x14ac:dyDescent="0.35">
      <c r="M756" s="68"/>
      <c r="Y756" s="68"/>
      <c r="Z756" s="68"/>
      <c r="AA756" s="68"/>
      <c r="AB756" s="68"/>
      <c r="AC756" s="68"/>
    </row>
    <row r="757" spans="13:29" x14ac:dyDescent="0.35">
      <c r="M757" s="68"/>
      <c r="Y757" s="68"/>
      <c r="Z757" s="68"/>
      <c r="AA757" s="68"/>
      <c r="AB757" s="68"/>
      <c r="AC757" s="68"/>
    </row>
    <row r="758" spans="13:29" x14ac:dyDescent="0.35">
      <c r="M758" s="68"/>
      <c r="Y758" s="68"/>
      <c r="Z758" s="68"/>
      <c r="AA758" s="68"/>
      <c r="AB758" s="68"/>
      <c r="AC758" s="68"/>
    </row>
    <row r="759" spans="13:29" x14ac:dyDescent="0.35">
      <c r="M759" s="68"/>
      <c r="Y759" s="68"/>
      <c r="Z759" s="68"/>
      <c r="AA759" s="68"/>
      <c r="AB759" s="68"/>
      <c r="AC759" s="68"/>
    </row>
    <row r="760" spans="13:29" x14ac:dyDescent="0.35">
      <c r="M760" s="68"/>
      <c r="Y760" s="68"/>
      <c r="Z760" s="68"/>
      <c r="AA760" s="68"/>
      <c r="AB760" s="68"/>
      <c r="AC760" s="68"/>
    </row>
    <row r="761" spans="13:29" x14ac:dyDescent="0.35">
      <c r="M761" s="68"/>
      <c r="Y761" s="68"/>
      <c r="Z761" s="68"/>
      <c r="AA761" s="68"/>
      <c r="AB761" s="68"/>
      <c r="AC761" s="68"/>
    </row>
    <row r="762" spans="13:29" x14ac:dyDescent="0.35">
      <c r="M762" s="68"/>
      <c r="Y762" s="68"/>
      <c r="Z762" s="68"/>
      <c r="AA762" s="68"/>
      <c r="AB762" s="68"/>
      <c r="AC762" s="68"/>
    </row>
    <row r="763" spans="13:29" x14ac:dyDescent="0.35">
      <c r="M763" s="68"/>
      <c r="Y763" s="68"/>
      <c r="Z763" s="68"/>
      <c r="AA763" s="68"/>
      <c r="AB763" s="68"/>
      <c r="AC763" s="68"/>
    </row>
    <row r="764" spans="13:29" x14ac:dyDescent="0.35">
      <c r="M764" s="68"/>
      <c r="Y764" s="68"/>
      <c r="Z764" s="68"/>
      <c r="AA764" s="68"/>
      <c r="AB764" s="68"/>
      <c r="AC764" s="68"/>
    </row>
    <row r="765" spans="13:29" x14ac:dyDescent="0.35">
      <c r="M765" s="68"/>
      <c r="Y765" s="68"/>
      <c r="Z765" s="68"/>
      <c r="AA765" s="68"/>
      <c r="AB765" s="68"/>
      <c r="AC765" s="68"/>
    </row>
    <row r="766" spans="13:29" x14ac:dyDescent="0.35">
      <c r="M766" s="68"/>
      <c r="Y766" s="68"/>
      <c r="Z766" s="68"/>
      <c r="AA766" s="68"/>
      <c r="AB766" s="68"/>
      <c r="AC766" s="68"/>
    </row>
    <row r="767" spans="13:29" x14ac:dyDescent="0.35">
      <c r="M767" s="68"/>
      <c r="Y767" s="68"/>
      <c r="Z767" s="68"/>
      <c r="AA767" s="68"/>
      <c r="AB767" s="68"/>
      <c r="AC767" s="68"/>
    </row>
    <row r="768" spans="13:29" x14ac:dyDescent="0.35">
      <c r="M768" s="68"/>
      <c r="Y768" s="68"/>
      <c r="Z768" s="68"/>
      <c r="AA768" s="68"/>
      <c r="AB768" s="68"/>
      <c r="AC768" s="68"/>
    </row>
    <row r="769" spans="13:29" x14ac:dyDescent="0.35">
      <c r="M769" s="68"/>
      <c r="Y769" s="68"/>
      <c r="Z769" s="68"/>
      <c r="AA769" s="68"/>
      <c r="AB769" s="68"/>
      <c r="AC769" s="68"/>
    </row>
    <row r="770" spans="13:29" x14ac:dyDescent="0.35">
      <c r="M770" s="68"/>
      <c r="Y770" s="68"/>
      <c r="Z770" s="68"/>
      <c r="AA770" s="68"/>
      <c r="AB770" s="68"/>
      <c r="AC770" s="68"/>
    </row>
    <row r="771" spans="13:29" x14ac:dyDescent="0.35">
      <c r="M771" s="68"/>
      <c r="Y771" s="68"/>
      <c r="Z771" s="68"/>
      <c r="AA771" s="68"/>
      <c r="AB771" s="68"/>
      <c r="AC771" s="68"/>
    </row>
    <row r="772" spans="13:29" x14ac:dyDescent="0.35">
      <c r="M772" s="68"/>
      <c r="Y772" s="68"/>
      <c r="Z772" s="68"/>
      <c r="AA772" s="68"/>
      <c r="AB772" s="68"/>
      <c r="AC772" s="68"/>
    </row>
    <row r="773" spans="13:29" x14ac:dyDescent="0.35">
      <c r="M773" s="68"/>
      <c r="Y773" s="68"/>
      <c r="Z773" s="68"/>
      <c r="AA773" s="68"/>
      <c r="AB773" s="68"/>
      <c r="AC773" s="68"/>
    </row>
    <row r="774" spans="13:29" x14ac:dyDescent="0.35">
      <c r="M774" s="68"/>
      <c r="Y774" s="68"/>
      <c r="Z774" s="68"/>
      <c r="AA774" s="68"/>
      <c r="AB774" s="68"/>
      <c r="AC774" s="68"/>
    </row>
    <row r="775" spans="13:29" x14ac:dyDescent="0.35">
      <c r="M775" s="68"/>
      <c r="Y775" s="68"/>
      <c r="Z775" s="68"/>
      <c r="AA775" s="68"/>
      <c r="AB775" s="68"/>
      <c r="AC775" s="68"/>
    </row>
    <row r="776" spans="13:29" x14ac:dyDescent="0.35">
      <c r="M776" s="68"/>
      <c r="Y776" s="68"/>
      <c r="Z776" s="68"/>
      <c r="AA776" s="68"/>
      <c r="AB776" s="68"/>
      <c r="AC776" s="68"/>
    </row>
    <row r="777" spans="13:29" x14ac:dyDescent="0.35">
      <c r="M777" s="68"/>
      <c r="Y777" s="68"/>
      <c r="Z777" s="68"/>
      <c r="AA777" s="68"/>
      <c r="AB777" s="68"/>
      <c r="AC777" s="68"/>
    </row>
    <row r="778" spans="13:29" x14ac:dyDescent="0.35">
      <c r="M778" s="68"/>
      <c r="Y778" s="68"/>
      <c r="Z778" s="68"/>
      <c r="AA778" s="68"/>
      <c r="AB778" s="68"/>
      <c r="AC778" s="68"/>
    </row>
    <row r="779" spans="13:29" x14ac:dyDescent="0.35">
      <c r="M779" s="68"/>
      <c r="Y779" s="68"/>
      <c r="Z779" s="68"/>
      <c r="AA779" s="68"/>
      <c r="AB779" s="68"/>
      <c r="AC779" s="68"/>
    </row>
    <row r="780" spans="13:29" x14ac:dyDescent="0.35">
      <c r="M780" s="68"/>
      <c r="Y780" s="68"/>
      <c r="Z780" s="68"/>
      <c r="AA780" s="68"/>
      <c r="AB780" s="68"/>
      <c r="AC780" s="68"/>
    </row>
    <row r="781" spans="13:29" x14ac:dyDescent="0.35">
      <c r="M781" s="68"/>
      <c r="Y781" s="68"/>
      <c r="Z781" s="68"/>
      <c r="AA781" s="68"/>
      <c r="AB781" s="68"/>
      <c r="AC781" s="68"/>
    </row>
    <row r="782" spans="13:29" x14ac:dyDescent="0.35">
      <c r="M782" s="68"/>
      <c r="Y782" s="68"/>
      <c r="Z782" s="68"/>
      <c r="AA782" s="68"/>
      <c r="AB782" s="68"/>
      <c r="AC782" s="68"/>
    </row>
    <row r="783" spans="13:29" x14ac:dyDescent="0.35">
      <c r="M783" s="68"/>
      <c r="Y783" s="68"/>
      <c r="Z783" s="68"/>
      <c r="AA783" s="68"/>
      <c r="AB783" s="68"/>
      <c r="AC783" s="68"/>
    </row>
    <row r="784" spans="13:29" x14ac:dyDescent="0.35">
      <c r="M784" s="68"/>
      <c r="Y784" s="68"/>
      <c r="Z784" s="68"/>
      <c r="AA784" s="68"/>
      <c r="AB784" s="68"/>
      <c r="AC784" s="68"/>
    </row>
    <row r="785" spans="13:29" x14ac:dyDescent="0.35">
      <c r="M785" s="68"/>
      <c r="Y785" s="68"/>
      <c r="Z785" s="68"/>
      <c r="AA785" s="68"/>
      <c r="AB785" s="68"/>
      <c r="AC785" s="68"/>
    </row>
    <row r="786" spans="13:29" x14ac:dyDescent="0.35">
      <c r="M786" s="68"/>
      <c r="Y786" s="68"/>
      <c r="Z786" s="68"/>
      <c r="AA786" s="68"/>
      <c r="AB786" s="68"/>
      <c r="AC786" s="68"/>
    </row>
    <row r="787" spans="13:29" x14ac:dyDescent="0.35">
      <c r="M787" s="68"/>
      <c r="Y787" s="68"/>
      <c r="Z787" s="68"/>
      <c r="AA787" s="68"/>
      <c r="AB787" s="68"/>
      <c r="AC787" s="68"/>
    </row>
    <row r="788" spans="13:29" x14ac:dyDescent="0.35">
      <c r="M788" s="68"/>
      <c r="Y788" s="68"/>
      <c r="Z788" s="68"/>
      <c r="AA788" s="68"/>
      <c r="AB788" s="68"/>
      <c r="AC788" s="68"/>
    </row>
    <row r="789" spans="13:29" x14ac:dyDescent="0.35">
      <c r="M789" s="68"/>
      <c r="Y789" s="68"/>
      <c r="Z789" s="68"/>
      <c r="AA789" s="68"/>
      <c r="AB789" s="68"/>
      <c r="AC789" s="68"/>
    </row>
    <row r="790" spans="13:29" x14ac:dyDescent="0.35">
      <c r="M790" s="68"/>
      <c r="Y790" s="68"/>
      <c r="Z790" s="68"/>
      <c r="AA790" s="68"/>
      <c r="AB790" s="68"/>
      <c r="AC790" s="68"/>
    </row>
    <row r="791" spans="13:29" x14ac:dyDescent="0.35">
      <c r="M791" s="68"/>
      <c r="Y791" s="68"/>
      <c r="Z791" s="68"/>
      <c r="AA791" s="68"/>
      <c r="AB791" s="68"/>
      <c r="AC791" s="68"/>
    </row>
    <row r="792" spans="13:29" x14ac:dyDescent="0.35">
      <c r="M792" s="68"/>
      <c r="Y792" s="68"/>
      <c r="Z792" s="68"/>
      <c r="AA792" s="68"/>
      <c r="AB792" s="68"/>
      <c r="AC792" s="68"/>
    </row>
    <row r="793" spans="13:29" x14ac:dyDescent="0.35">
      <c r="M793" s="68"/>
      <c r="Y793" s="68"/>
      <c r="Z793" s="68"/>
      <c r="AA793" s="68"/>
      <c r="AB793" s="68"/>
      <c r="AC793" s="68"/>
    </row>
    <row r="794" spans="13:29" x14ac:dyDescent="0.35">
      <c r="M794" s="68"/>
      <c r="Y794" s="68"/>
      <c r="Z794" s="68"/>
      <c r="AA794" s="68"/>
      <c r="AB794" s="68"/>
      <c r="AC794" s="68"/>
    </row>
    <row r="795" spans="13:29" x14ac:dyDescent="0.35">
      <c r="M795" s="68"/>
      <c r="Y795" s="68"/>
      <c r="Z795" s="68"/>
      <c r="AA795" s="68"/>
      <c r="AB795" s="68"/>
      <c r="AC795" s="68"/>
    </row>
    <row r="796" spans="13:29" x14ac:dyDescent="0.35">
      <c r="M796" s="68"/>
      <c r="Y796" s="68"/>
      <c r="Z796" s="68"/>
      <c r="AA796" s="68"/>
      <c r="AB796" s="68"/>
      <c r="AC796" s="68"/>
    </row>
    <row r="797" spans="13:29" x14ac:dyDescent="0.35">
      <c r="M797" s="68"/>
      <c r="Y797" s="68"/>
      <c r="Z797" s="68"/>
      <c r="AA797" s="68"/>
      <c r="AB797" s="68"/>
      <c r="AC797" s="68"/>
    </row>
    <row r="798" spans="13:29" x14ac:dyDescent="0.35">
      <c r="M798" s="68"/>
      <c r="Y798" s="68"/>
      <c r="Z798" s="68"/>
      <c r="AA798" s="68"/>
      <c r="AB798" s="68"/>
      <c r="AC798" s="68"/>
    </row>
    <row r="799" spans="13:29" x14ac:dyDescent="0.35">
      <c r="M799" s="68"/>
      <c r="Y799" s="68"/>
      <c r="Z799" s="68"/>
      <c r="AA799" s="68"/>
      <c r="AB799" s="68"/>
      <c r="AC799" s="68"/>
    </row>
    <row r="800" spans="13:29" x14ac:dyDescent="0.35">
      <c r="M800" s="68"/>
      <c r="Y800" s="68"/>
      <c r="Z800" s="68"/>
      <c r="AA800" s="68"/>
      <c r="AB800" s="68"/>
      <c r="AC800" s="68"/>
    </row>
    <row r="801" spans="13:29" x14ac:dyDescent="0.35">
      <c r="M801" s="68"/>
      <c r="Y801" s="68"/>
      <c r="Z801" s="68"/>
      <c r="AA801" s="68"/>
      <c r="AB801" s="68"/>
      <c r="AC801" s="68"/>
    </row>
    <row r="802" spans="13:29" x14ac:dyDescent="0.35">
      <c r="M802" s="68"/>
      <c r="Y802" s="68"/>
      <c r="Z802" s="68"/>
      <c r="AA802" s="68"/>
      <c r="AB802" s="68"/>
      <c r="AC802" s="68"/>
    </row>
    <row r="803" spans="13:29" x14ac:dyDescent="0.35">
      <c r="M803" s="68"/>
      <c r="Y803" s="68"/>
      <c r="Z803" s="68"/>
      <c r="AA803" s="68"/>
      <c r="AB803" s="68"/>
      <c r="AC803" s="68"/>
    </row>
    <row r="804" spans="13:29" x14ac:dyDescent="0.35">
      <c r="M804" s="68"/>
      <c r="Y804" s="68"/>
      <c r="Z804" s="68"/>
      <c r="AA804" s="68"/>
      <c r="AB804" s="68"/>
      <c r="AC804" s="68"/>
    </row>
    <row r="805" spans="13:29" x14ac:dyDescent="0.35">
      <c r="M805" s="68"/>
      <c r="Y805" s="68"/>
      <c r="Z805" s="68"/>
      <c r="AA805" s="68"/>
      <c r="AB805" s="68"/>
      <c r="AC805" s="68"/>
    </row>
    <row r="806" spans="13:29" x14ac:dyDescent="0.35">
      <c r="M806" s="68"/>
      <c r="Y806" s="68"/>
      <c r="Z806" s="68"/>
      <c r="AA806" s="68"/>
      <c r="AB806" s="68"/>
      <c r="AC806" s="68"/>
    </row>
    <row r="807" spans="13:29" x14ac:dyDescent="0.35">
      <c r="M807" s="68"/>
      <c r="Y807" s="68"/>
      <c r="Z807" s="68"/>
      <c r="AA807" s="68"/>
      <c r="AB807" s="68"/>
      <c r="AC807" s="68"/>
    </row>
    <row r="808" spans="13:29" x14ac:dyDescent="0.35">
      <c r="M808" s="68"/>
      <c r="Y808" s="68"/>
      <c r="Z808" s="68"/>
      <c r="AA808" s="68"/>
      <c r="AB808" s="68"/>
      <c r="AC808" s="68"/>
    </row>
    <row r="809" spans="13:29" x14ac:dyDescent="0.35">
      <c r="M809" s="68"/>
      <c r="Y809" s="68"/>
      <c r="Z809" s="68"/>
      <c r="AA809" s="68"/>
      <c r="AB809" s="68"/>
      <c r="AC809" s="68"/>
    </row>
    <row r="810" spans="13:29" x14ac:dyDescent="0.35">
      <c r="M810" s="68"/>
      <c r="Y810" s="68"/>
      <c r="Z810" s="68"/>
      <c r="AA810" s="68"/>
      <c r="AB810" s="68"/>
      <c r="AC810" s="68"/>
    </row>
    <row r="811" spans="13:29" x14ac:dyDescent="0.35">
      <c r="M811" s="68"/>
      <c r="Y811" s="68"/>
      <c r="Z811" s="68"/>
      <c r="AA811" s="68"/>
      <c r="AB811" s="68"/>
      <c r="AC811" s="68"/>
    </row>
    <row r="812" spans="13:29" x14ac:dyDescent="0.35">
      <c r="M812" s="68"/>
      <c r="Y812" s="68"/>
      <c r="Z812" s="68"/>
      <c r="AA812" s="68"/>
      <c r="AB812" s="68"/>
      <c r="AC812" s="68"/>
    </row>
    <row r="813" spans="13:29" x14ac:dyDescent="0.35">
      <c r="M813" s="68"/>
      <c r="Y813" s="68"/>
      <c r="Z813" s="68"/>
      <c r="AA813" s="68"/>
      <c r="AB813" s="68"/>
      <c r="AC813" s="68"/>
    </row>
    <row r="814" spans="13:29" x14ac:dyDescent="0.35">
      <c r="M814" s="68"/>
      <c r="Y814" s="68"/>
      <c r="Z814" s="68"/>
      <c r="AA814" s="68"/>
      <c r="AB814" s="68"/>
      <c r="AC814" s="68"/>
    </row>
    <row r="815" spans="13:29" x14ac:dyDescent="0.35">
      <c r="M815" s="68"/>
      <c r="Y815" s="68"/>
      <c r="Z815" s="68"/>
      <c r="AA815" s="68"/>
      <c r="AB815" s="68"/>
      <c r="AC815" s="68"/>
    </row>
    <row r="816" spans="13:29" x14ac:dyDescent="0.35">
      <c r="M816" s="68"/>
      <c r="Y816" s="68"/>
      <c r="Z816" s="68"/>
      <c r="AA816" s="68"/>
      <c r="AB816" s="68"/>
      <c r="AC816" s="68"/>
    </row>
    <row r="817" spans="13:29" x14ac:dyDescent="0.35">
      <c r="M817" s="68"/>
      <c r="Y817" s="68"/>
      <c r="Z817" s="68"/>
      <c r="AA817" s="68"/>
      <c r="AB817" s="68"/>
      <c r="AC817" s="68"/>
    </row>
    <row r="818" spans="13:29" x14ac:dyDescent="0.35">
      <c r="M818" s="68"/>
      <c r="Y818" s="68"/>
      <c r="Z818" s="68"/>
      <c r="AA818" s="68"/>
      <c r="AB818" s="68"/>
      <c r="AC818" s="68"/>
    </row>
    <row r="819" spans="13:29" x14ac:dyDescent="0.35">
      <c r="M819" s="68"/>
      <c r="Y819" s="68"/>
      <c r="Z819" s="68"/>
      <c r="AA819" s="68"/>
      <c r="AB819" s="68"/>
      <c r="AC819" s="68"/>
    </row>
    <row r="820" spans="13:29" x14ac:dyDescent="0.35">
      <c r="M820" s="68"/>
      <c r="Y820" s="68"/>
      <c r="Z820" s="68"/>
      <c r="AA820" s="68"/>
      <c r="AB820" s="68"/>
      <c r="AC820" s="68"/>
    </row>
    <row r="821" spans="13:29" x14ac:dyDescent="0.35">
      <c r="M821" s="68"/>
      <c r="Y821" s="68"/>
      <c r="Z821" s="68"/>
      <c r="AA821" s="68"/>
      <c r="AB821" s="68"/>
      <c r="AC821" s="68"/>
    </row>
    <row r="822" spans="13:29" x14ac:dyDescent="0.35">
      <c r="M822" s="68"/>
      <c r="Y822" s="68"/>
      <c r="Z822" s="68"/>
      <c r="AA822" s="68"/>
      <c r="AB822" s="68"/>
      <c r="AC822" s="68"/>
    </row>
    <row r="823" spans="13:29" x14ac:dyDescent="0.35">
      <c r="M823" s="68"/>
      <c r="Y823" s="68"/>
      <c r="Z823" s="68"/>
      <c r="AA823" s="68"/>
      <c r="AB823" s="68"/>
      <c r="AC823" s="68"/>
    </row>
    <row r="824" spans="13:29" x14ac:dyDescent="0.35">
      <c r="M824" s="68"/>
      <c r="Y824" s="68"/>
      <c r="Z824" s="68"/>
      <c r="AA824" s="68"/>
      <c r="AB824" s="68"/>
      <c r="AC824" s="68"/>
    </row>
    <row r="825" spans="13:29" x14ac:dyDescent="0.35">
      <c r="M825" s="68"/>
      <c r="Y825" s="68"/>
      <c r="Z825" s="68"/>
      <c r="AA825" s="68"/>
      <c r="AB825" s="68"/>
      <c r="AC825" s="68"/>
    </row>
    <row r="826" spans="13:29" x14ac:dyDescent="0.35">
      <c r="M826" s="68"/>
      <c r="Y826" s="68"/>
      <c r="Z826" s="68"/>
      <c r="AA826" s="68"/>
      <c r="AB826" s="68"/>
      <c r="AC826" s="68"/>
    </row>
    <row r="827" spans="13:29" x14ac:dyDescent="0.35">
      <c r="M827" s="68"/>
      <c r="Y827" s="68"/>
      <c r="Z827" s="68"/>
      <c r="AA827" s="68"/>
      <c r="AB827" s="68"/>
      <c r="AC827" s="68"/>
    </row>
    <row r="828" spans="13:29" x14ac:dyDescent="0.35">
      <c r="M828" s="68"/>
      <c r="Y828" s="68"/>
      <c r="Z828" s="68"/>
      <c r="AA828" s="68"/>
      <c r="AB828" s="68"/>
      <c r="AC828" s="68"/>
    </row>
    <row r="829" spans="13:29" x14ac:dyDescent="0.35">
      <c r="M829" s="68"/>
      <c r="Y829" s="68"/>
      <c r="Z829" s="68"/>
      <c r="AA829" s="68"/>
      <c r="AB829" s="68"/>
      <c r="AC829" s="68"/>
    </row>
    <row r="830" spans="13:29" x14ac:dyDescent="0.35">
      <c r="M830" s="68"/>
      <c r="Y830" s="68"/>
      <c r="Z830" s="68"/>
      <c r="AA830" s="68"/>
      <c r="AB830" s="68"/>
      <c r="AC830" s="68"/>
    </row>
    <row r="831" spans="13:29" x14ac:dyDescent="0.35">
      <c r="M831" s="68"/>
      <c r="Y831" s="68"/>
      <c r="Z831" s="68"/>
      <c r="AA831" s="68"/>
      <c r="AB831" s="68"/>
      <c r="AC831" s="68"/>
    </row>
    <row r="832" spans="13:29" x14ac:dyDescent="0.35">
      <c r="M832" s="68"/>
      <c r="Y832" s="68"/>
      <c r="Z832" s="68"/>
      <c r="AA832" s="68"/>
      <c r="AB832" s="68"/>
      <c r="AC832" s="68"/>
    </row>
    <row r="833" spans="13:29" x14ac:dyDescent="0.35">
      <c r="M833" s="68"/>
      <c r="Y833" s="68"/>
      <c r="Z833" s="68"/>
      <c r="AA833" s="68"/>
      <c r="AB833" s="68"/>
      <c r="AC833" s="68"/>
    </row>
    <row r="834" spans="13:29" x14ac:dyDescent="0.35">
      <c r="M834" s="68"/>
      <c r="Y834" s="68"/>
      <c r="Z834" s="68"/>
      <c r="AA834" s="68"/>
      <c r="AB834" s="68"/>
      <c r="AC834" s="68"/>
    </row>
    <row r="835" spans="13:29" x14ac:dyDescent="0.35">
      <c r="M835" s="68"/>
      <c r="Y835" s="68"/>
      <c r="Z835" s="68"/>
      <c r="AA835" s="68"/>
      <c r="AB835" s="68"/>
      <c r="AC835" s="68"/>
    </row>
    <row r="836" spans="13:29" x14ac:dyDescent="0.35">
      <c r="M836" s="68"/>
      <c r="Y836" s="68"/>
      <c r="Z836" s="68"/>
      <c r="AA836" s="68"/>
      <c r="AB836" s="68"/>
      <c r="AC836" s="68"/>
    </row>
    <row r="837" spans="13:29" x14ac:dyDescent="0.35">
      <c r="M837" s="68"/>
      <c r="Y837" s="68"/>
      <c r="Z837" s="68"/>
      <c r="AA837" s="68"/>
      <c r="AB837" s="68"/>
      <c r="AC837" s="68"/>
    </row>
    <row r="838" spans="13:29" x14ac:dyDescent="0.35">
      <c r="M838" s="68"/>
      <c r="Y838" s="68"/>
      <c r="Z838" s="68"/>
      <c r="AA838" s="68"/>
      <c r="AB838" s="68"/>
      <c r="AC838" s="68"/>
    </row>
    <row r="839" spans="13:29" x14ac:dyDescent="0.35">
      <c r="M839" s="68"/>
      <c r="Y839" s="68"/>
      <c r="Z839" s="68"/>
      <c r="AA839" s="68"/>
      <c r="AB839" s="68"/>
      <c r="AC839" s="68"/>
    </row>
    <row r="840" spans="13:29" x14ac:dyDescent="0.35">
      <c r="M840" s="68"/>
      <c r="Y840" s="68"/>
      <c r="Z840" s="68"/>
      <c r="AA840" s="68"/>
      <c r="AB840" s="68"/>
      <c r="AC840" s="68"/>
    </row>
    <row r="841" spans="13:29" x14ac:dyDescent="0.35">
      <c r="M841" s="68"/>
      <c r="Y841" s="68"/>
      <c r="Z841" s="68"/>
      <c r="AA841" s="68"/>
      <c r="AB841" s="68"/>
      <c r="AC841" s="68"/>
    </row>
    <row r="842" spans="13:29" x14ac:dyDescent="0.35">
      <c r="M842" s="68"/>
      <c r="Y842" s="68"/>
      <c r="Z842" s="68"/>
      <c r="AA842" s="68"/>
      <c r="AB842" s="68"/>
      <c r="AC842" s="68"/>
    </row>
    <row r="843" spans="13:29" x14ac:dyDescent="0.35">
      <c r="M843" s="68"/>
      <c r="Y843" s="68"/>
      <c r="Z843" s="68"/>
      <c r="AA843" s="68"/>
      <c r="AB843" s="68"/>
      <c r="AC843" s="68"/>
    </row>
    <row r="844" spans="13:29" x14ac:dyDescent="0.35">
      <c r="M844" s="68"/>
      <c r="Y844" s="68"/>
      <c r="Z844" s="68"/>
      <c r="AA844" s="68"/>
      <c r="AB844" s="68"/>
      <c r="AC844" s="68"/>
    </row>
    <row r="845" spans="13:29" x14ac:dyDescent="0.35">
      <c r="M845" s="68"/>
      <c r="Y845" s="68"/>
      <c r="Z845" s="68"/>
      <c r="AA845" s="68"/>
      <c r="AB845" s="68"/>
      <c r="AC845" s="68"/>
    </row>
    <row r="846" spans="13:29" x14ac:dyDescent="0.35">
      <c r="M846" s="68"/>
      <c r="Y846" s="68"/>
      <c r="Z846" s="68"/>
      <c r="AA846" s="68"/>
      <c r="AB846" s="68"/>
      <c r="AC846" s="68"/>
    </row>
    <row r="847" spans="13:29" x14ac:dyDescent="0.35">
      <c r="M847" s="68"/>
      <c r="Y847" s="68"/>
      <c r="Z847" s="68"/>
      <c r="AA847" s="68"/>
      <c r="AB847" s="68"/>
      <c r="AC847" s="68"/>
    </row>
    <row r="848" spans="13:29" x14ac:dyDescent="0.35">
      <c r="M848" s="68"/>
      <c r="Y848" s="68"/>
      <c r="Z848" s="68"/>
      <c r="AA848" s="68"/>
      <c r="AB848" s="68"/>
      <c r="AC848" s="68"/>
    </row>
    <row r="849" spans="13:29" x14ac:dyDescent="0.35">
      <c r="M849" s="68"/>
      <c r="Y849" s="68"/>
      <c r="Z849" s="68"/>
      <c r="AA849" s="68"/>
      <c r="AB849" s="68"/>
      <c r="AC849" s="68"/>
    </row>
    <row r="850" spans="13:29" x14ac:dyDescent="0.35">
      <c r="M850" s="68"/>
      <c r="Y850" s="68"/>
      <c r="Z850" s="68"/>
      <c r="AA850" s="68"/>
      <c r="AB850" s="68"/>
      <c r="AC850" s="68"/>
    </row>
    <row r="851" spans="13:29" x14ac:dyDescent="0.35">
      <c r="M851" s="68"/>
      <c r="Y851" s="68"/>
      <c r="Z851" s="68"/>
      <c r="AA851" s="68"/>
      <c r="AB851" s="68"/>
      <c r="AC851" s="68"/>
    </row>
    <row r="852" spans="13:29" x14ac:dyDescent="0.35">
      <c r="M852" s="68"/>
      <c r="Y852" s="68"/>
      <c r="Z852" s="68"/>
      <c r="AA852" s="68"/>
      <c r="AB852" s="68"/>
      <c r="AC852" s="68"/>
    </row>
    <row r="853" spans="13:29" x14ac:dyDescent="0.35">
      <c r="M853" s="68"/>
      <c r="Y853" s="68"/>
      <c r="Z853" s="68"/>
      <c r="AA853" s="68"/>
      <c r="AB853" s="68"/>
      <c r="AC853" s="68"/>
    </row>
    <row r="854" spans="13:29" x14ac:dyDescent="0.35">
      <c r="M854" s="68"/>
      <c r="Y854" s="68"/>
      <c r="Z854" s="68"/>
      <c r="AA854" s="68"/>
      <c r="AB854" s="68"/>
      <c r="AC854" s="68"/>
    </row>
    <row r="855" spans="13:29" x14ac:dyDescent="0.35">
      <c r="M855" s="68"/>
      <c r="Y855" s="68"/>
      <c r="Z855" s="68"/>
      <c r="AA855" s="68"/>
      <c r="AB855" s="68"/>
      <c r="AC855" s="68"/>
    </row>
    <row r="856" spans="13:29" x14ac:dyDescent="0.35">
      <c r="M856" s="68"/>
      <c r="Y856" s="68"/>
      <c r="Z856" s="68"/>
      <c r="AA856" s="68"/>
      <c r="AB856" s="68"/>
      <c r="AC856" s="68"/>
    </row>
    <row r="857" spans="13:29" x14ac:dyDescent="0.35">
      <c r="M857" s="68"/>
      <c r="Y857" s="68"/>
      <c r="Z857" s="68"/>
      <c r="AA857" s="68"/>
      <c r="AB857" s="68"/>
      <c r="AC857" s="68"/>
    </row>
    <row r="858" spans="13:29" x14ac:dyDescent="0.35">
      <c r="M858" s="68"/>
      <c r="Y858" s="68"/>
      <c r="Z858" s="68"/>
      <c r="AA858" s="68"/>
      <c r="AB858" s="68"/>
      <c r="AC858" s="68"/>
    </row>
    <row r="859" spans="13:29" x14ac:dyDescent="0.35">
      <c r="M859" s="68"/>
      <c r="Y859" s="68"/>
      <c r="Z859" s="68"/>
      <c r="AA859" s="68"/>
      <c r="AB859" s="68"/>
      <c r="AC859" s="68"/>
    </row>
    <row r="860" spans="13:29" x14ac:dyDescent="0.35">
      <c r="M860" s="68"/>
      <c r="Y860" s="68"/>
      <c r="Z860" s="68"/>
      <c r="AA860" s="68"/>
      <c r="AB860" s="68"/>
      <c r="AC860" s="68"/>
    </row>
    <row r="861" spans="13:29" x14ac:dyDescent="0.35">
      <c r="M861" s="68"/>
      <c r="Y861" s="68"/>
      <c r="Z861" s="68"/>
      <c r="AA861" s="68"/>
      <c r="AB861" s="68"/>
      <c r="AC861" s="68"/>
    </row>
    <row r="862" spans="13:29" x14ac:dyDescent="0.35">
      <c r="M862" s="68"/>
      <c r="Y862" s="68"/>
      <c r="Z862" s="68"/>
      <c r="AA862" s="68"/>
      <c r="AB862" s="68"/>
      <c r="AC862" s="68"/>
    </row>
    <row r="863" spans="13:29" x14ac:dyDescent="0.35">
      <c r="M863" s="68"/>
      <c r="Y863" s="68"/>
      <c r="Z863" s="68"/>
      <c r="AA863" s="68"/>
      <c r="AB863" s="68"/>
      <c r="AC863" s="68"/>
    </row>
    <row r="864" spans="13:29" x14ac:dyDescent="0.35">
      <c r="M864" s="68"/>
      <c r="Y864" s="68"/>
      <c r="Z864" s="68"/>
      <c r="AA864" s="68"/>
      <c r="AB864" s="68"/>
      <c r="AC864" s="68"/>
    </row>
    <row r="865" spans="13:29" x14ac:dyDescent="0.35">
      <c r="M865" s="68"/>
      <c r="Y865" s="68"/>
      <c r="Z865" s="68"/>
      <c r="AA865" s="68"/>
      <c r="AB865" s="68"/>
      <c r="AC865" s="68"/>
    </row>
    <row r="866" spans="13:29" x14ac:dyDescent="0.35">
      <c r="M866" s="68"/>
      <c r="Y866" s="68"/>
      <c r="Z866" s="68"/>
      <c r="AA866" s="68"/>
      <c r="AB866" s="68"/>
      <c r="AC866" s="68"/>
    </row>
    <row r="867" spans="13:29" x14ac:dyDescent="0.35">
      <c r="M867" s="68"/>
      <c r="Y867" s="68"/>
      <c r="Z867" s="68"/>
      <c r="AA867" s="68"/>
      <c r="AB867" s="68"/>
      <c r="AC867" s="68"/>
    </row>
    <row r="868" spans="13:29" x14ac:dyDescent="0.35">
      <c r="M868" s="68"/>
      <c r="Y868" s="68"/>
      <c r="Z868" s="68"/>
      <c r="AA868" s="68"/>
      <c r="AB868" s="68"/>
      <c r="AC868" s="68"/>
    </row>
    <row r="869" spans="13:29" x14ac:dyDescent="0.35">
      <c r="M869" s="68"/>
      <c r="Y869" s="68"/>
      <c r="Z869" s="68"/>
      <c r="AA869" s="68"/>
      <c r="AB869" s="68"/>
      <c r="AC869" s="68"/>
    </row>
    <row r="870" spans="13:29" x14ac:dyDescent="0.35">
      <c r="M870" s="68"/>
      <c r="Y870" s="68"/>
      <c r="Z870" s="68"/>
      <c r="AA870" s="68"/>
      <c r="AB870" s="68"/>
      <c r="AC870" s="68"/>
    </row>
    <row r="871" spans="13:29" x14ac:dyDescent="0.35">
      <c r="M871" s="68"/>
      <c r="Y871" s="68"/>
      <c r="Z871" s="68"/>
      <c r="AA871" s="68"/>
      <c r="AB871" s="68"/>
      <c r="AC871" s="68"/>
    </row>
    <row r="872" spans="13:29" x14ac:dyDescent="0.35">
      <c r="M872" s="68"/>
      <c r="Y872" s="68"/>
      <c r="Z872" s="68"/>
      <c r="AA872" s="68"/>
      <c r="AB872" s="68"/>
      <c r="AC872" s="68"/>
    </row>
    <row r="873" spans="13:29" x14ac:dyDescent="0.35">
      <c r="M873" s="68"/>
      <c r="Y873" s="68"/>
      <c r="Z873" s="68"/>
      <c r="AA873" s="68"/>
      <c r="AB873" s="68"/>
      <c r="AC873" s="68"/>
    </row>
    <row r="874" spans="13:29" x14ac:dyDescent="0.35">
      <c r="M874" s="68"/>
      <c r="Y874" s="68"/>
      <c r="Z874" s="68"/>
      <c r="AA874" s="68"/>
      <c r="AB874" s="68"/>
      <c r="AC874" s="68"/>
    </row>
    <row r="875" spans="13:29" x14ac:dyDescent="0.35">
      <c r="M875" s="68"/>
      <c r="Y875" s="68"/>
      <c r="Z875" s="68"/>
      <c r="AA875" s="68"/>
      <c r="AB875" s="68"/>
      <c r="AC875" s="68"/>
    </row>
    <row r="876" spans="13:29" x14ac:dyDescent="0.35">
      <c r="M876" s="68"/>
      <c r="Y876" s="68"/>
      <c r="Z876" s="68"/>
      <c r="AA876" s="68"/>
      <c r="AB876" s="68"/>
      <c r="AC876" s="68"/>
    </row>
    <row r="877" spans="13:29" x14ac:dyDescent="0.35">
      <c r="M877" s="68"/>
      <c r="Y877" s="68"/>
      <c r="Z877" s="68"/>
      <c r="AA877" s="68"/>
      <c r="AB877" s="68"/>
      <c r="AC877" s="68"/>
    </row>
    <row r="878" spans="13:29" x14ac:dyDescent="0.35">
      <c r="M878" s="68"/>
      <c r="Y878" s="68"/>
      <c r="Z878" s="68"/>
      <c r="AA878" s="68"/>
      <c r="AB878" s="68"/>
      <c r="AC878" s="68"/>
    </row>
    <row r="879" spans="13:29" x14ac:dyDescent="0.35">
      <c r="M879" s="68"/>
      <c r="Y879" s="68"/>
      <c r="Z879" s="68"/>
      <c r="AA879" s="68"/>
      <c r="AB879" s="68"/>
      <c r="AC879" s="68"/>
    </row>
    <row r="880" spans="13:29" x14ac:dyDescent="0.35">
      <c r="M880" s="68"/>
      <c r="Y880" s="68"/>
      <c r="Z880" s="68"/>
      <c r="AA880" s="68"/>
      <c r="AB880" s="68"/>
      <c r="AC880" s="68"/>
    </row>
    <row r="881" spans="13:29" x14ac:dyDescent="0.35">
      <c r="M881" s="68"/>
      <c r="Y881" s="68"/>
      <c r="Z881" s="68"/>
      <c r="AA881" s="68"/>
      <c r="AB881" s="68"/>
      <c r="AC881" s="68"/>
    </row>
    <row r="882" spans="13:29" x14ac:dyDescent="0.35">
      <c r="M882" s="68"/>
      <c r="Y882" s="68"/>
      <c r="Z882" s="68"/>
      <c r="AA882" s="68"/>
      <c r="AB882" s="68"/>
      <c r="AC882" s="68"/>
    </row>
    <row r="883" spans="13:29" x14ac:dyDescent="0.35">
      <c r="M883" s="68"/>
      <c r="Y883" s="68"/>
      <c r="Z883" s="68"/>
      <c r="AA883" s="68"/>
      <c r="AB883" s="68"/>
      <c r="AC883" s="68"/>
    </row>
    <row r="884" spans="13:29" x14ac:dyDescent="0.35">
      <c r="M884" s="68"/>
      <c r="Y884" s="68"/>
      <c r="Z884" s="68"/>
      <c r="AA884" s="68"/>
      <c r="AB884" s="68"/>
      <c r="AC884" s="68"/>
    </row>
    <row r="885" spans="13:29" x14ac:dyDescent="0.35">
      <c r="M885" s="68"/>
      <c r="Y885" s="68"/>
      <c r="Z885" s="68"/>
      <c r="AA885" s="68"/>
      <c r="AB885" s="68"/>
      <c r="AC885" s="68"/>
    </row>
    <row r="886" spans="13:29" x14ac:dyDescent="0.35">
      <c r="M886" s="68"/>
      <c r="Y886" s="68"/>
      <c r="Z886" s="68"/>
      <c r="AA886" s="68"/>
      <c r="AB886" s="68"/>
      <c r="AC886" s="68"/>
    </row>
    <row r="887" spans="13:29" x14ac:dyDescent="0.35">
      <c r="M887" s="68"/>
      <c r="Y887" s="68"/>
      <c r="Z887" s="68"/>
      <c r="AA887" s="68"/>
      <c r="AB887" s="68"/>
      <c r="AC887" s="68"/>
    </row>
    <row r="888" spans="13:29" x14ac:dyDescent="0.35">
      <c r="M888" s="68"/>
      <c r="Y888" s="68"/>
      <c r="Z888" s="68"/>
      <c r="AA888" s="68"/>
      <c r="AB888" s="68"/>
      <c r="AC888" s="68"/>
    </row>
    <row r="889" spans="13:29" x14ac:dyDescent="0.35">
      <c r="M889" s="68"/>
      <c r="Y889" s="68"/>
      <c r="Z889" s="68"/>
      <c r="AA889" s="68"/>
      <c r="AB889" s="68"/>
      <c r="AC889" s="68"/>
    </row>
    <row r="890" spans="13:29" x14ac:dyDescent="0.35">
      <c r="M890" s="68"/>
      <c r="Y890" s="68"/>
      <c r="Z890" s="68"/>
      <c r="AA890" s="68"/>
      <c r="AB890" s="68"/>
      <c r="AC890" s="68"/>
    </row>
    <row r="891" spans="13:29" x14ac:dyDescent="0.35">
      <c r="M891" s="68"/>
      <c r="Y891" s="68"/>
      <c r="Z891" s="68"/>
      <c r="AA891" s="68"/>
      <c r="AB891" s="68"/>
      <c r="AC891" s="68"/>
    </row>
    <row r="892" spans="13:29" x14ac:dyDescent="0.35">
      <c r="M892" s="68"/>
      <c r="Y892" s="68"/>
      <c r="Z892" s="68"/>
      <c r="AA892" s="68"/>
      <c r="AB892" s="68"/>
      <c r="AC892" s="68"/>
    </row>
    <row r="893" spans="13:29" x14ac:dyDescent="0.35">
      <c r="M893" s="68"/>
      <c r="Y893" s="68"/>
      <c r="Z893" s="68"/>
      <c r="AA893" s="68"/>
      <c r="AB893" s="68"/>
      <c r="AC893" s="68"/>
    </row>
    <row r="894" spans="13:29" x14ac:dyDescent="0.35">
      <c r="M894" s="68"/>
      <c r="Y894" s="68"/>
      <c r="Z894" s="68"/>
      <c r="AA894" s="68"/>
      <c r="AB894" s="68"/>
      <c r="AC894" s="68"/>
    </row>
    <row r="895" spans="13:29" x14ac:dyDescent="0.35">
      <c r="M895" s="68"/>
      <c r="Y895" s="68"/>
      <c r="Z895" s="68"/>
      <c r="AA895" s="68"/>
      <c r="AB895" s="68"/>
      <c r="AC895" s="68"/>
    </row>
    <row r="896" spans="13:29" x14ac:dyDescent="0.35">
      <c r="M896" s="68"/>
      <c r="Y896" s="68"/>
      <c r="Z896" s="68"/>
      <c r="AA896" s="68"/>
      <c r="AB896" s="68"/>
      <c r="AC896" s="68"/>
    </row>
    <row r="897" spans="13:29" x14ac:dyDescent="0.35">
      <c r="M897" s="68"/>
      <c r="Y897" s="68"/>
      <c r="Z897" s="68"/>
      <c r="AA897" s="68"/>
      <c r="AB897" s="68"/>
      <c r="AC897" s="68"/>
    </row>
    <row r="898" spans="13:29" x14ac:dyDescent="0.35">
      <c r="M898" s="68"/>
      <c r="Y898" s="68"/>
      <c r="Z898" s="68"/>
      <c r="AA898" s="68"/>
      <c r="AB898" s="68"/>
      <c r="AC898" s="68"/>
    </row>
    <row r="899" spans="13:29" x14ac:dyDescent="0.35">
      <c r="M899" s="68"/>
      <c r="Y899" s="68"/>
      <c r="Z899" s="68"/>
      <c r="AA899" s="68"/>
      <c r="AB899" s="68"/>
      <c r="AC899" s="68"/>
    </row>
    <row r="900" spans="13:29" x14ac:dyDescent="0.35">
      <c r="M900" s="68"/>
      <c r="Y900" s="68"/>
      <c r="Z900" s="68"/>
      <c r="AA900" s="68"/>
      <c r="AB900" s="68"/>
      <c r="AC900" s="68"/>
    </row>
    <row r="901" spans="13:29" x14ac:dyDescent="0.35">
      <c r="M901" s="68"/>
      <c r="Y901" s="68"/>
      <c r="Z901" s="68"/>
      <c r="AA901" s="68"/>
      <c r="AB901" s="68"/>
      <c r="AC901" s="68"/>
    </row>
    <row r="902" spans="13:29" x14ac:dyDescent="0.35">
      <c r="M902" s="68"/>
      <c r="Y902" s="68"/>
      <c r="Z902" s="68"/>
      <c r="AA902" s="68"/>
      <c r="AB902" s="68"/>
      <c r="AC902" s="68"/>
    </row>
    <row r="903" spans="13:29" x14ac:dyDescent="0.35">
      <c r="M903" s="68"/>
      <c r="Y903" s="68"/>
      <c r="Z903" s="68"/>
      <c r="AA903" s="68"/>
      <c r="AB903" s="68"/>
      <c r="AC903" s="68"/>
    </row>
    <row r="904" spans="13:29" x14ac:dyDescent="0.35">
      <c r="M904" s="68"/>
      <c r="Y904" s="68"/>
      <c r="Z904" s="68"/>
      <c r="AA904" s="68"/>
      <c r="AB904" s="68"/>
      <c r="AC904" s="68"/>
    </row>
    <row r="905" spans="13:29" x14ac:dyDescent="0.35">
      <c r="M905" s="68"/>
      <c r="Y905" s="68"/>
      <c r="Z905" s="68"/>
      <c r="AA905" s="68"/>
      <c r="AB905" s="68"/>
      <c r="AC905" s="68"/>
    </row>
    <row r="906" spans="13:29" x14ac:dyDescent="0.35">
      <c r="M906" s="68"/>
      <c r="Y906" s="68"/>
      <c r="Z906" s="68"/>
      <c r="AA906" s="68"/>
      <c r="AB906" s="68"/>
      <c r="AC906" s="68"/>
    </row>
    <row r="907" spans="13:29" x14ac:dyDescent="0.35">
      <c r="M907" s="68"/>
      <c r="Y907" s="68"/>
      <c r="Z907" s="68"/>
      <c r="AA907" s="68"/>
      <c r="AB907" s="68"/>
      <c r="AC907" s="68"/>
    </row>
    <row r="908" spans="13:29" x14ac:dyDescent="0.35">
      <c r="M908" s="68"/>
      <c r="Y908" s="68"/>
      <c r="Z908" s="68"/>
      <c r="AA908" s="68"/>
      <c r="AB908" s="68"/>
      <c r="AC908" s="68"/>
    </row>
    <row r="909" spans="13:29" x14ac:dyDescent="0.35">
      <c r="M909" s="68"/>
      <c r="Y909" s="68"/>
      <c r="Z909" s="68"/>
      <c r="AA909" s="68"/>
      <c r="AB909" s="68"/>
      <c r="AC909" s="68"/>
    </row>
    <row r="910" spans="13:29" x14ac:dyDescent="0.35">
      <c r="M910" s="68"/>
      <c r="Y910" s="68"/>
      <c r="Z910" s="68"/>
      <c r="AA910" s="68"/>
      <c r="AB910" s="68"/>
      <c r="AC910" s="68"/>
    </row>
    <row r="911" spans="13:29" x14ac:dyDescent="0.35">
      <c r="M911" s="68"/>
      <c r="Y911" s="68"/>
      <c r="Z911" s="68"/>
      <c r="AA911" s="68"/>
      <c r="AB911" s="68"/>
      <c r="AC911" s="68"/>
    </row>
    <row r="912" spans="13:29" x14ac:dyDescent="0.35">
      <c r="M912" s="68"/>
      <c r="Y912" s="68"/>
      <c r="Z912" s="68"/>
      <c r="AA912" s="68"/>
      <c r="AB912" s="68"/>
      <c r="AC912" s="68"/>
    </row>
    <row r="913" spans="13:29" x14ac:dyDescent="0.35">
      <c r="M913" s="68"/>
      <c r="Y913" s="68"/>
      <c r="Z913" s="68"/>
      <c r="AA913" s="68"/>
      <c r="AB913" s="68"/>
      <c r="AC913" s="68"/>
    </row>
    <row r="914" spans="13:29" x14ac:dyDescent="0.35">
      <c r="M914" s="68"/>
      <c r="Y914" s="68"/>
      <c r="Z914" s="68"/>
      <c r="AA914" s="68"/>
      <c r="AB914" s="68"/>
      <c r="AC914" s="68"/>
    </row>
    <row r="915" spans="13:29" x14ac:dyDescent="0.35">
      <c r="M915" s="68"/>
      <c r="Y915" s="68"/>
      <c r="Z915" s="68"/>
      <c r="AA915" s="68"/>
      <c r="AB915" s="68"/>
      <c r="AC915" s="68"/>
    </row>
    <row r="916" spans="13:29" x14ac:dyDescent="0.35">
      <c r="M916" s="68"/>
      <c r="Y916" s="68"/>
      <c r="Z916" s="68"/>
      <c r="AA916" s="68"/>
      <c r="AB916" s="68"/>
      <c r="AC916" s="68"/>
    </row>
    <row r="917" spans="13:29" x14ac:dyDescent="0.35">
      <c r="M917" s="68"/>
      <c r="Y917" s="68"/>
      <c r="Z917" s="68"/>
      <c r="AA917" s="68"/>
      <c r="AB917" s="68"/>
      <c r="AC917" s="68"/>
    </row>
    <row r="918" spans="13:29" x14ac:dyDescent="0.35">
      <c r="M918" s="68"/>
      <c r="Y918" s="68"/>
      <c r="Z918" s="68"/>
      <c r="AA918" s="68"/>
      <c r="AB918" s="68"/>
      <c r="AC918" s="68"/>
    </row>
    <row r="919" spans="13:29" x14ac:dyDescent="0.35">
      <c r="M919" s="68"/>
      <c r="Y919" s="68"/>
      <c r="Z919" s="68"/>
      <c r="AA919" s="68"/>
      <c r="AB919" s="68"/>
      <c r="AC919" s="68"/>
    </row>
    <row r="920" spans="13:29" x14ac:dyDescent="0.35">
      <c r="M920" s="68"/>
      <c r="Y920" s="68"/>
      <c r="Z920" s="68"/>
      <c r="AA920" s="68"/>
      <c r="AB920" s="68"/>
      <c r="AC920" s="68"/>
    </row>
    <row r="921" spans="13:29" x14ac:dyDescent="0.35">
      <c r="M921" s="68"/>
      <c r="Y921" s="68"/>
      <c r="Z921" s="68"/>
      <c r="AA921" s="68"/>
      <c r="AB921" s="68"/>
      <c r="AC921" s="68"/>
    </row>
    <row r="922" spans="13:29" x14ac:dyDescent="0.35">
      <c r="M922" s="68"/>
      <c r="Y922" s="68"/>
      <c r="Z922" s="68"/>
      <c r="AA922" s="68"/>
      <c r="AB922" s="68"/>
      <c r="AC922" s="68"/>
    </row>
    <row r="923" spans="13:29" x14ac:dyDescent="0.35">
      <c r="M923" s="68"/>
      <c r="Y923" s="68"/>
      <c r="Z923" s="68"/>
      <c r="AA923" s="68"/>
      <c r="AB923" s="68"/>
      <c r="AC923" s="68"/>
    </row>
    <row r="924" spans="13:29" x14ac:dyDescent="0.35">
      <c r="M924" s="68"/>
      <c r="Y924" s="68"/>
      <c r="Z924" s="68"/>
      <c r="AA924" s="68"/>
      <c r="AB924" s="68"/>
      <c r="AC924" s="68"/>
    </row>
    <row r="925" spans="13:29" x14ac:dyDescent="0.35">
      <c r="M925" s="68"/>
      <c r="Y925" s="68"/>
      <c r="Z925" s="68"/>
      <c r="AA925" s="68"/>
      <c r="AB925" s="68"/>
      <c r="AC925" s="68"/>
    </row>
    <row r="926" spans="13:29" x14ac:dyDescent="0.35">
      <c r="M926" s="68"/>
      <c r="Y926" s="68"/>
      <c r="Z926" s="68"/>
      <c r="AA926" s="68"/>
      <c r="AB926" s="68"/>
      <c r="AC926" s="68"/>
    </row>
    <row r="927" spans="13:29" x14ac:dyDescent="0.35">
      <c r="M927" s="68"/>
      <c r="Y927" s="68"/>
      <c r="Z927" s="68"/>
      <c r="AA927" s="68"/>
      <c r="AB927" s="68"/>
      <c r="AC927" s="68"/>
    </row>
    <row r="928" spans="13:29" x14ac:dyDescent="0.35">
      <c r="M928" s="68"/>
      <c r="Y928" s="68"/>
      <c r="Z928" s="68"/>
      <c r="AA928" s="68"/>
      <c r="AB928" s="68"/>
      <c r="AC928" s="68"/>
    </row>
    <row r="929" spans="13:29" x14ac:dyDescent="0.35">
      <c r="M929" s="68"/>
      <c r="Y929" s="68"/>
      <c r="Z929" s="68"/>
      <c r="AA929" s="68"/>
      <c r="AB929" s="68"/>
      <c r="AC929" s="68"/>
    </row>
    <row r="930" spans="13:29" x14ac:dyDescent="0.35">
      <c r="M930" s="68"/>
      <c r="Y930" s="68"/>
      <c r="Z930" s="68"/>
      <c r="AA930" s="68"/>
      <c r="AB930" s="68"/>
      <c r="AC930" s="68"/>
    </row>
    <row r="931" spans="13:29" x14ac:dyDescent="0.35">
      <c r="M931" s="68"/>
      <c r="Y931" s="68"/>
      <c r="Z931" s="68"/>
      <c r="AA931" s="68"/>
      <c r="AB931" s="68"/>
      <c r="AC931" s="68"/>
    </row>
    <row r="932" spans="13:29" x14ac:dyDescent="0.35">
      <c r="M932" s="68"/>
      <c r="Y932" s="68"/>
      <c r="Z932" s="68"/>
      <c r="AA932" s="68"/>
      <c r="AB932" s="68"/>
      <c r="AC932" s="68"/>
    </row>
    <row r="933" spans="13:29" x14ac:dyDescent="0.35">
      <c r="M933" s="68"/>
      <c r="Y933" s="68"/>
      <c r="Z933" s="68"/>
      <c r="AA933" s="68"/>
      <c r="AB933" s="68"/>
      <c r="AC933" s="68"/>
    </row>
    <row r="934" spans="13:29" x14ac:dyDescent="0.35">
      <c r="M934" s="68"/>
      <c r="Y934" s="68"/>
      <c r="Z934" s="68"/>
      <c r="AA934" s="68"/>
      <c r="AB934" s="68"/>
      <c r="AC934" s="68"/>
    </row>
    <row r="935" spans="13:29" x14ac:dyDescent="0.35">
      <c r="M935" s="68"/>
      <c r="Y935" s="68"/>
      <c r="Z935" s="68"/>
      <c r="AA935" s="68"/>
      <c r="AB935" s="68"/>
      <c r="AC935" s="68"/>
    </row>
    <row r="936" spans="13:29" x14ac:dyDescent="0.35">
      <c r="M936" s="68"/>
      <c r="Y936" s="68"/>
      <c r="Z936" s="68"/>
      <c r="AA936" s="68"/>
      <c r="AB936" s="68"/>
      <c r="AC936" s="68"/>
    </row>
    <row r="937" spans="13:29" x14ac:dyDescent="0.35">
      <c r="M937" s="68"/>
      <c r="Y937" s="68"/>
      <c r="Z937" s="68"/>
      <c r="AA937" s="68"/>
      <c r="AB937" s="68"/>
      <c r="AC937" s="68"/>
    </row>
    <row r="938" spans="13:29" x14ac:dyDescent="0.35">
      <c r="M938" s="68"/>
      <c r="Y938" s="68"/>
      <c r="Z938" s="68"/>
      <c r="AA938" s="68"/>
      <c r="AB938" s="68"/>
      <c r="AC938" s="68"/>
    </row>
    <row r="939" spans="13:29" x14ac:dyDescent="0.35">
      <c r="M939" s="68"/>
      <c r="Y939" s="68"/>
      <c r="Z939" s="68"/>
      <c r="AA939" s="68"/>
      <c r="AB939" s="68"/>
      <c r="AC939" s="68"/>
    </row>
    <row r="940" spans="13:29" x14ac:dyDescent="0.35">
      <c r="M940" s="68"/>
      <c r="Y940" s="68"/>
      <c r="Z940" s="68"/>
      <c r="AA940" s="68"/>
      <c r="AB940" s="68"/>
      <c r="AC940" s="68"/>
    </row>
    <row r="941" spans="13:29" x14ac:dyDescent="0.35">
      <c r="M941" s="68"/>
      <c r="Y941" s="68"/>
      <c r="Z941" s="68"/>
      <c r="AA941" s="68"/>
      <c r="AB941" s="68"/>
      <c r="AC941" s="68"/>
    </row>
    <row r="942" spans="13:29" x14ac:dyDescent="0.35">
      <c r="M942" s="68"/>
      <c r="Y942" s="68"/>
      <c r="Z942" s="68"/>
      <c r="AA942" s="68"/>
      <c r="AB942" s="68"/>
      <c r="AC942" s="68"/>
    </row>
    <row r="943" spans="13:29" x14ac:dyDescent="0.35">
      <c r="M943" s="68"/>
      <c r="Y943" s="68"/>
      <c r="Z943" s="68"/>
      <c r="AA943" s="68"/>
      <c r="AB943" s="68"/>
      <c r="AC943" s="68"/>
    </row>
    <row r="944" spans="13:29" x14ac:dyDescent="0.35">
      <c r="M944" s="68"/>
      <c r="Y944" s="68"/>
      <c r="Z944" s="68"/>
      <c r="AA944" s="68"/>
      <c r="AB944" s="68"/>
      <c r="AC944" s="68"/>
    </row>
    <row r="945" spans="13:29" x14ac:dyDescent="0.35">
      <c r="M945" s="68"/>
      <c r="Y945" s="68"/>
      <c r="Z945" s="68"/>
      <c r="AA945" s="68"/>
      <c r="AB945" s="68"/>
      <c r="AC945" s="68"/>
    </row>
    <row r="946" spans="13:29" x14ac:dyDescent="0.35">
      <c r="M946" s="68"/>
      <c r="Y946" s="68"/>
      <c r="Z946" s="68"/>
      <c r="AA946" s="68"/>
      <c r="AB946" s="68"/>
      <c r="AC946" s="68"/>
    </row>
    <row r="947" spans="13:29" x14ac:dyDescent="0.35">
      <c r="M947" s="68"/>
      <c r="Y947" s="68"/>
      <c r="Z947" s="68"/>
      <c r="AA947" s="68"/>
      <c r="AB947" s="68"/>
      <c r="AC947" s="68"/>
    </row>
    <row r="948" spans="13:29" x14ac:dyDescent="0.35">
      <c r="M948" s="68"/>
      <c r="Y948" s="68"/>
      <c r="Z948" s="68"/>
      <c r="AA948" s="68"/>
      <c r="AB948" s="68"/>
      <c r="AC948" s="68"/>
    </row>
    <row r="949" spans="13:29" x14ac:dyDescent="0.35">
      <c r="M949" s="68"/>
      <c r="Y949" s="68"/>
      <c r="Z949" s="68"/>
      <c r="AA949" s="68"/>
      <c r="AB949" s="68"/>
      <c r="AC949" s="68"/>
    </row>
    <row r="950" spans="13:29" x14ac:dyDescent="0.35">
      <c r="M950" s="68"/>
      <c r="Y950" s="68"/>
      <c r="Z950" s="68"/>
      <c r="AA950" s="68"/>
      <c r="AB950" s="68"/>
      <c r="AC950" s="68"/>
    </row>
    <row r="951" spans="13:29" x14ac:dyDescent="0.35">
      <c r="M951" s="68"/>
      <c r="Y951" s="68"/>
      <c r="Z951" s="68"/>
      <c r="AA951" s="68"/>
      <c r="AB951" s="68"/>
      <c r="AC951" s="68"/>
    </row>
    <row r="952" spans="13:29" x14ac:dyDescent="0.35">
      <c r="M952" s="68"/>
      <c r="Y952" s="68"/>
      <c r="Z952" s="68"/>
      <c r="AA952" s="68"/>
      <c r="AB952" s="68"/>
      <c r="AC952" s="68"/>
    </row>
    <row r="953" spans="13:29" x14ac:dyDescent="0.35">
      <c r="M953" s="68"/>
      <c r="Y953" s="68"/>
      <c r="Z953" s="68"/>
      <c r="AA953" s="68"/>
      <c r="AB953" s="68"/>
      <c r="AC953" s="68"/>
    </row>
    <row r="954" spans="13:29" x14ac:dyDescent="0.35">
      <c r="M954" s="68"/>
      <c r="Y954" s="68"/>
      <c r="Z954" s="68"/>
      <c r="AA954" s="68"/>
      <c r="AB954" s="68"/>
      <c r="AC954" s="68"/>
    </row>
    <row r="955" spans="13:29" x14ac:dyDescent="0.35">
      <c r="M955" s="68"/>
      <c r="Y955" s="68"/>
      <c r="Z955" s="68"/>
      <c r="AA955" s="68"/>
      <c r="AB955" s="68"/>
      <c r="AC955" s="68"/>
    </row>
    <row r="956" spans="13:29" x14ac:dyDescent="0.35">
      <c r="M956" s="68"/>
      <c r="Y956" s="68"/>
      <c r="Z956" s="68"/>
      <c r="AA956" s="68"/>
      <c r="AB956" s="68"/>
      <c r="AC956" s="68"/>
    </row>
    <row r="957" spans="13:29" x14ac:dyDescent="0.35">
      <c r="M957" s="68"/>
      <c r="Y957" s="68"/>
      <c r="Z957" s="68"/>
      <c r="AA957" s="68"/>
      <c r="AB957" s="68"/>
      <c r="AC957" s="68"/>
    </row>
    <row r="958" spans="13:29" x14ac:dyDescent="0.35">
      <c r="M958" s="68"/>
      <c r="Y958" s="68"/>
      <c r="Z958" s="68"/>
      <c r="AA958" s="68"/>
      <c r="AB958" s="68"/>
      <c r="AC958" s="68"/>
    </row>
    <row r="959" spans="13:29" x14ac:dyDescent="0.35">
      <c r="M959" s="68"/>
      <c r="Y959" s="68"/>
      <c r="Z959" s="68"/>
      <c r="AA959" s="68"/>
      <c r="AB959" s="68"/>
      <c r="AC959" s="68"/>
    </row>
    <row r="960" spans="13:29" x14ac:dyDescent="0.35">
      <c r="M960" s="68"/>
      <c r="Y960" s="68"/>
      <c r="Z960" s="68"/>
      <c r="AA960" s="68"/>
      <c r="AB960" s="68"/>
      <c r="AC960" s="68"/>
    </row>
    <row r="961" spans="13:29" x14ac:dyDescent="0.35">
      <c r="M961" s="68"/>
      <c r="Y961" s="68"/>
      <c r="Z961" s="68"/>
      <c r="AA961" s="68"/>
      <c r="AB961" s="68"/>
      <c r="AC961" s="68"/>
    </row>
    <row r="962" spans="13:29" x14ac:dyDescent="0.35">
      <c r="M962" s="68"/>
      <c r="Y962" s="68"/>
      <c r="Z962" s="68"/>
      <c r="AA962" s="68"/>
      <c r="AB962" s="68"/>
      <c r="AC962" s="68"/>
    </row>
    <row r="963" spans="13:29" x14ac:dyDescent="0.35">
      <c r="M963" s="68"/>
      <c r="Y963" s="68"/>
      <c r="Z963" s="68"/>
      <c r="AA963" s="68"/>
      <c r="AB963" s="68"/>
      <c r="AC963" s="68"/>
    </row>
    <row r="964" spans="13:29" x14ac:dyDescent="0.35">
      <c r="M964" s="68"/>
      <c r="Y964" s="68"/>
      <c r="Z964" s="68"/>
      <c r="AA964" s="68"/>
      <c r="AB964" s="68"/>
      <c r="AC964" s="68"/>
    </row>
    <row r="965" spans="13:29" x14ac:dyDescent="0.35">
      <c r="M965" s="68"/>
      <c r="Y965" s="68"/>
      <c r="Z965" s="68"/>
      <c r="AA965" s="68"/>
      <c r="AB965" s="68"/>
      <c r="AC965" s="68"/>
    </row>
    <row r="966" spans="13:29" x14ac:dyDescent="0.35">
      <c r="M966" s="68"/>
      <c r="Y966" s="68"/>
      <c r="Z966" s="68"/>
      <c r="AA966" s="68"/>
      <c r="AB966" s="68"/>
      <c r="AC966" s="68"/>
    </row>
    <row r="967" spans="13:29" x14ac:dyDescent="0.35">
      <c r="M967" s="68"/>
      <c r="Y967" s="68"/>
      <c r="Z967" s="68"/>
      <c r="AA967" s="68"/>
      <c r="AB967" s="68"/>
      <c r="AC967" s="68"/>
    </row>
    <row r="968" spans="13:29" x14ac:dyDescent="0.35">
      <c r="M968" s="68"/>
      <c r="Y968" s="68"/>
      <c r="Z968" s="68"/>
      <c r="AA968" s="68"/>
      <c r="AB968" s="68"/>
      <c r="AC968" s="68"/>
    </row>
    <row r="969" spans="13:29" x14ac:dyDescent="0.35">
      <c r="M969" s="68"/>
      <c r="Y969" s="68"/>
      <c r="Z969" s="68"/>
      <c r="AA969" s="68"/>
      <c r="AB969" s="68"/>
      <c r="AC969" s="68"/>
    </row>
    <row r="970" spans="13:29" x14ac:dyDescent="0.35">
      <c r="M970" s="68"/>
      <c r="Y970" s="68"/>
      <c r="Z970" s="68"/>
      <c r="AA970" s="68"/>
      <c r="AB970" s="68"/>
      <c r="AC970" s="68"/>
    </row>
    <row r="971" spans="13:29" x14ac:dyDescent="0.35">
      <c r="M971" s="68"/>
      <c r="Y971" s="68"/>
      <c r="Z971" s="68"/>
      <c r="AA971" s="68"/>
      <c r="AB971" s="68"/>
      <c r="AC971" s="68"/>
    </row>
    <row r="972" spans="13:29" x14ac:dyDescent="0.35">
      <c r="M972" s="68"/>
      <c r="Y972" s="68"/>
      <c r="Z972" s="68"/>
      <c r="AA972" s="68"/>
      <c r="AB972" s="68"/>
      <c r="AC972" s="68"/>
    </row>
    <row r="973" spans="13:29" x14ac:dyDescent="0.35">
      <c r="M973" s="68"/>
      <c r="Y973" s="68"/>
      <c r="Z973" s="68"/>
      <c r="AA973" s="68"/>
      <c r="AB973" s="68"/>
      <c r="AC973" s="68"/>
    </row>
    <row r="974" spans="13:29" x14ac:dyDescent="0.35">
      <c r="M974" s="68"/>
      <c r="Y974" s="68"/>
      <c r="Z974" s="68"/>
      <c r="AA974" s="68"/>
      <c r="AB974" s="68"/>
      <c r="AC974" s="68"/>
    </row>
    <row r="975" spans="13:29" x14ac:dyDescent="0.35">
      <c r="M975" s="68"/>
      <c r="Y975" s="68"/>
      <c r="Z975" s="68"/>
      <c r="AA975" s="68"/>
      <c r="AB975" s="68"/>
      <c r="AC975" s="68"/>
    </row>
    <row r="976" spans="13:29" x14ac:dyDescent="0.35">
      <c r="M976" s="68"/>
      <c r="Y976" s="68"/>
      <c r="Z976" s="68"/>
      <c r="AA976" s="68"/>
      <c r="AB976" s="68"/>
      <c r="AC976" s="68"/>
    </row>
    <row r="977" spans="13:29" x14ac:dyDescent="0.35">
      <c r="M977" s="68"/>
      <c r="Y977" s="68"/>
      <c r="Z977" s="68"/>
      <c r="AA977" s="68"/>
      <c r="AB977" s="68"/>
      <c r="AC977" s="68"/>
    </row>
    <row r="978" spans="13:29" x14ac:dyDescent="0.35">
      <c r="M978" s="68"/>
      <c r="Y978" s="68"/>
      <c r="Z978" s="68"/>
      <c r="AA978" s="68"/>
      <c r="AB978" s="68"/>
      <c r="AC978" s="68"/>
    </row>
    <row r="979" spans="13:29" x14ac:dyDescent="0.35">
      <c r="M979" s="68"/>
      <c r="Y979" s="68"/>
      <c r="Z979" s="68"/>
      <c r="AA979" s="68"/>
      <c r="AB979" s="68"/>
      <c r="AC979" s="68"/>
    </row>
    <row r="980" spans="13:29" x14ac:dyDescent="0.35">
      <c r="M980" s="68"/>
      <c r="Y980" s="68"/>
      <c r="Z980" s="68"/>
      <c r="AA980" s="68"/>
      <c r="AB980" s="68"/>
      <c r="AC980" s="68"/>
    </row>
    <row r="981" spans="13:29" x14ac:dyDescent="0.35">
      <c r="M981" s="68"/>
      <c r="Y981" s="68"/>
      <c r="Z981" s="68"/>
      <c r="AA981" s="68"/>
      <c r="AB981" s="68"/>
      <c r="AC981" s="68"/>
    </row>
    <row r="982" spans="13:29" x14ac:dyDescent="0.35">
      <c r="M982" s="68"/>
      <c r="Y982" s="68"/>
      <c r="Z982" s="68"/>
      <c r="AA982" s="68"/>
      <c r="AB982" s="68"/>
      <c r="AC982" s="68"/>
    </row>
    <row r="983" spans="13:29" x14ac:dyDescent="0.35">
      <c r="M983" s="68"/>
      <c r="Y983" s="68"/>
      <c r="Z983" s="68"/>
      <c r="AA983" s="68"/>
      <c r="AB983" s="68"/>
      <c r="AC983" s="68"/>
    </row>
    <row r="984" spans="13:29" x14ac:dyDescent="0.35">
      <c r="M984" s="68"/>
      <c r="Y984" s="68"/>
      <c r="Z984" s="68"/>
      <c r="AA984" s="68"/>
      <c r="AB984" s="68"/>
      <c r="AC984" s="68"/>
    </row>
    <row r="985" spans="13:29" x14ac:dyDescent="0.35">
      <c r="M985" s="68"/>
      <c r="Y985" s="68"/>
      <c r="Z985" s="68"/>
      <c r="AA985" s="68"/>
      <c r="AB985" s="68"/>
      <c r="AC985" s="68"/>
    </row>
    <row r="986" spans="13:29" x14ac:dyDescent="0.35">
      <c r="M986" s="68"/>
      <c r="Y986" s="68"/>
      <c r="Z986" s="68"/>
      <c r="AA986" s="68"/>
      <c r="AB986" s="68"/>
      <c r="AC986" s="68"/>
    </row>
    <row r="987" spans="13:29" x14ac:dyDescent="0.35">
      <c r="M987" s="68"/>
      <c r="Y987" s="68"/>
      <c r="Z987" s="68"/>
      <c r="AA987" s="68"/>
      <c r="AB987" s="68"/>
      <c r="AC987" s="68"/>
    </row>
    <row r="988" spans="13:29" x14ac:dyDescent="0.35">
      <c r="M988" s="68"/>
      <c r="Y988" s="68"/>
      <c r="Z988" s="68"/>
      <c r="AA988" s="68"/>
      <c r="AB988" s="68"/>
      <c r="AC988" s="68"/>
    </row>
    <row r="989" spans="13:29" x14ac:dyDescent="0.35">
      <c r="M989" s="68"/>
      <c r="Y989" s="68"/>
      <c r="Z989" s="68"/>
      <c r="AA989" s="68"/>
      <c r="AB989" s="68"/>
      <c r="AC989" s="68"/>
    </row>
    <row r="990" spans="13:29" x14ac:dyDescent="0.35">
      <c r="M990" s="68"/>
      <c r="Y990" s="68"/>
      <c r="Z990" s="68"/>
      <c r="AA990" s="68"/>
      <c r="AB990" s="68"/>
      <c r="AC990" s="68"/>
    </row>
    <row r="991" spans="13:29" x14ac:dyDescent="0.35">
      <c r="M991" s="68"/>
      <c r="Y991" s="68"/>
      <c r="Z991" s="68"/>
      <c r="AA991" s="68"/>
      <c r="AB991" s="68"/>
      <c r="AC991" s="68"/>
    </row>
    <row r="992" spans="13:29" x14ac:dyDescent="0.35">
      <c r="M992" s="68"/>
      <c r="Y992" s="68"/>
      <c r="Z992" s="68"/>
      <c r="AA992" s="68"/>
      <c r="AB992" s="68"/>
      <c r="AC992" s="68"/>
    </row>
    <row r="993" spans="13:29" x14ac:dyDescent="0.35">
      <c r="M993" s="68"/>
      <c r="Y993" s="68"/>
      <c r="Z993" s="68"/>
      <c r="AA993" s="68"/>
      <c r="AB993" s="68"/>
      <c r="AC993" s="68"/>
    </row>
    <row r="994" spans="13:29" x14ac:dyDescent="0.35">
      <c r="M994" s="68"/>
      <c r="Y994" s="68"/>
      <c r="Z994" s="68"/>
      <c r="AA994" s="68"/>
      <c r="AB994" s="68"/>
      <c r="AC994" s="68"/>
    </row>
    <row r="995" spans="13:29" x14ac:dyDescent="0.35">
      <c r="M995" s="68"/>
      <c r="Y995" s="68"/>
      <c r="Z995" s="68"/>
      <c r="AA995" s="68"/>
      <c r="AB995" s="68"/>
      <c r="AC995" s="68"/>
    </row>
    <row r="996" spans="13:29" x14ac:dyDescent="0.35">
      <c r="M996" s="68"/>
      <c r="Y996" s="68"/>
      <c r="Z996" s="68"/>
      <c r="AA996" s="68"/>
      <c r="AB996" s="68"/>
      <c r="AC996" s="68"/>
    </row>
    <row r="997" spans="13:29" x14ac:dyDescent="0.35">
      <c r="M997" s="68"/>
      <c r="Y997" s="68"/>
      <c r="Z997" s="68"/>
      <c r="AA997" s="68"/>
      <c r="AB997" s="68"/>
      <c r="AC997" s="68"/>
    </row>
    <row r="998" spans="13:29" x14ac:dyDescent="0.35">
      <c r="M998" s="68"/>
      <c r="Y998" s="68"/>
      <c r="Z998" s="68"/>
      <c r="AA998" s="68"/>
      <c r="AB998" s="68"/>
      <c r="AC998" s="68"/>
    </row>
    <row r="999" spans="13:29" x14ac:dyDescent="0.35">
      <c r="M999" s="68"/>
      <c r="Y999" s="68"/>
      <c r="Z999" s="68"/>
      <c r="AA999" s="68"/>
      <c r="AB999" s="68"/>
      <c r="AC999" s="68"/>
    </row>
    <row r="1000" spans="13:29" x14ac:dyDescent="0.35">
      <c r="M1000" s="68"/>
      <c r="Y1000" s="68"/>
      <c r="Z1000" s="68"/>
      <c r="AA1000" s="68"/>
      <c r="AB1000" s="68"/>
      <c r="AC1000" s="68"/>
    </row>
    <row r="1001" spans="13:29" x14ac:dyDescent="0.35">
      <c r="M1001" s="68"/>
      <c r="Y1001" s="68"/>
      <c r="Z1001" s="68"/>
      <c r="AA1001" s="68"/>
      <c r="AB1001" s="68"/>
      <c r="AC1001" s="68"/>
    </row>
    <row r="1002" spans="13:29" x14ac:dyDescent="0.35">
      <c r="M1002" s="68"/>
      <c r="Y1002" s="68"/>
      <c r="Z1002" s="68"/>
      <c r="AA1002" s="68"/>
      <c r="AB1002" s="68"/>
      <c r="AC1002" s="68"/>
    </row>
    <row r="1003" spans="13:29" x14ac:dyDescent="0.35">
      <c r="M1003" s="68"/>
      <c r="Y1003" s="68"/>
      <c r="Z1003" s="68"/>
      <c r="AA1003" s="68"/>
      <c r="AB1003" s="68"/>
      <c r="AC1003" s="68"/>
    </row>
    <row r="1004" spans="13:29" x14ac:dyDescent="0.35">
      <c r="M1004" s="68"/>
      <c r="Y1004" s="68"/>
      <c r="Z1004" s="68"/>
      <c r="AA1004" s="68"/>
      <c r="AB1004" s="68"/>
      <c r="AC1004" s="68"/>
    </row>
    <row r="1005" spans="13:29" x14ac:dyDescent="0.35">
      <c r="M1005" s="68"/>
      <c r="Y1005" s="68"/>
      <c r="Z1005" s="68"/>
      <c r="AA1005" s="68"/>
      <c r="AB1005" s="68"/>
      <c r="AC1005" s="68"/>
    </row>
    <row r="1006" spans="13:29" x14ac:dyDescent="0.35">
      <c r="M1006" s="68"/>
      <c r="Y1006" s="68"/>
      <c r="Z1006" s="68"/>
      <c r="AA1006" s="68"/>
      <c r="AB1006" s="68"/>
      <c r="AC1006" s="68"/>
    </row>
    <row r="1007" spans="13:29" x14ac:dyDescent="0.35">
      <c r="M1007" s="68"/>
      <c r="Y1007" s="68"/>
      <c r="Z1007" s="68"/>
      <c r="AA1007" s="68"/>
      <c r="AB1007" s="68"/>
      <c r="AC1007" s="68"/>
    </row>
    <row r="1008" spans="13:29" x14ac:dyDescent="0.35">
      <c r="M1008" s="68"/>
      <c r="Y1008" s="68"/>
      <c r="Z1008" s="68"/>
      <c r="AA1008" s="68"/>
      <c r="AB1008" s="68"/>
      <c r="AC1008" s="68"/>
    </row>
    <row r="1009" spans="13:29" x14ac:dyDescent="0.35">
      <c r="M1009" s="68"/>
      <c r="Y1009" s="68"/>
      <c r="Z1009" s="68"/>
      <c r="AA1009" s="68"/>
      <c r="AB1009" s="68"/>
      <c r="AC1009" s="68"/>
    </row>
    <row r="1010" spans="13:29" x14ac:dyDescent="0.35">
      <c r="M1010" s="68"/>
      <c r="Y1010" s="68"/>
      <c r="Z1010" s="68"/>
      <c r="AA1010" s="68"/>
      <c r="AB1010" s="68"/>
      <c r="AC1010" s="68"/>
    </row>
    <row r="1011" spans="13:29" x14ac:dyDescent="0.35">
      <c r="M1011" s="68"/>
      <c r="Y1011" s="68"/>
      <c r="Z1011" s="68"/>
      <c r="AA1011" s="68"/>
      <c r="AB1011" s="68"/>
      <c r="AC1011" s="68"/>
    </row>
    <row r="1012" spans="13:29" x14ac:dyDescent="0.35">
      <c r="M1012" s="68"/>
      <c r="Y1012" s="68"/>
      <c r="Z1012" s="68"/>
      <c r="AA1012" s="68"/>
      <c r="AB1012" s="68"/>
      <c r="AC1012" s="68"/>
    </row>
    <row r="1013" spans="13:29" x14ac:dyDescent="0.35">
      <c r="M1013" s="68"/>
      <c r="Y1013" s="68"/>
      <c r="Z1013" s="68"/>
      <c r="AA1013" s="68"/>
      <c r="AB1013" s="68"/>
      <c r="AC1013" s="68"/>
    </row>
    <row r="1014" spans="13:29" x14ac:dyDescent="0.35">
      <c r="M1014" s="68"/>
      <c r="Y1014" s="68"/>
      <c r="Z1014" s="68"/>
      <c r="AA1014" s="68"/>
      <c r="AB1014" s="68"/>
      <c r="AC1014" s="68"/>
    </row>
    <row r="1015" spans="13:29" x14ac:dyDescent="0.35">
      <c r="M1015" s="68"/>
      <c r="Y1015" s="68"/>
      <c r="Z1015" s="68"/>
      <c r="AA1015" s="68"/>
      <c r="AB1015" s="68"/>
      <c r="AC1015" s="68"/>
    </row>
    <row r="1016" spans="13:29" x14ac:dyDescent="0.35">
      <c r="M1016" s="68"/>
      <c r="Y1016" s="68"/>
      <c r="Z1016" s="68"/>
      <c r="AA1016" s="68"/>
      <c r="AB1016" s="68"/>
      <c r="AC1016" s="68"/>
    </row>
    <row r="1017" spans="13:29" x14ac:dyDescent="0.35">
      <c r="M1017" s="68"/>
      <c r="Y1017" s="68"/>
      <c r="Z1017" s="68"/>
      <c r="AA1017" s="68"/>
      <c r="AB1017" s="68"/>
      <c r="AC1017" s="68"/>
    </row>
    <row r="1018" spans="13:29" x14ac:dyDescent="0.35">
      <c r="M1018" s="68"/>
      <c r="Y1018" s="68"/>
      <c r="Z1018" s="68"/>
      <c r="AA1018" s="68"/>
      <c r="AB1018" s="68"/>
      <c r="AC1018" s="68"/>
    </row>
    <row r="1019" spans="13:29" x14ac:dyDescent="0.35">
      <c r="M1019" s="68"/>
      <c r="Y1019" s="68"/>
      <c r="Z1019" s="68"/>
      <c r="AA1019" s="68"/>
      <c r="AB1019" s="68"/>
      <c r="AC1019" s="68"/>
    </row>
    <row r="1020" spans="13:29" x14ac:dyDescent="0.35">
      <c r="M1020" s="68"/>
      <c r="Y1020" s="68"/>
      <c r="Z1020" s="68"/>
      <c r="AA1020" s="68"/>
      <c r="AB1020" s="68"/>
      <c r="AC1020" s="68"/>
    </row>
    <row r="1021" spans="13:29" x14ac:dyDescent="0.35">
      <c r="M1021" s="68"/>
      <c r="Y1021" s="68"/>
      <c r="Z1021" s="68"/>
      <c r="AA1021" s="68"/>
      <c r="AB1021" s="68"/>
      <c r="AC1021" s="68"/>
    </row>
    <row r="1022" spans="13:29" x14ac:dyDescent="0.35">
      <c r="M1022" s="68"/>
      <c r="Y1022" s="68"/>
      <c r="Z1022" s="68"/>
      <c r="AA1022" s="68"/>
      <c r="AB1022" s="68"/>
      <c r="AC1022" s="68"/>
    </row>
    <row r="1023" spans="13:29" x14ac:dyDescent="0.35">
      <c r="M1023" s="68"/>
      <c r="Y1023" s="68"/>
      <c r="Z1023" s="68"/>
      <c r="AA1023" s="68"/>
      <c r="AB1023" s="68"/>
      <c r="AC1023" s="68"/>
    </row>
    <row r="1024" spans="13:29" x14ac:dyDescent="0.35">
      <c r="M1024" s="68"/>
      <c r="Y1024" s="68"/>
      <c r="Z1024" s="68"/>
      <c r="AA1024" s="68"/>
      <c r="AB1024" s="68"/>
      <c r="AC1024" s="68"/>
    </row>
    <row r="1025" spans="13:29" x14ac:dyDescent="0.35">
      <c r="M1025" s="68"/>
      <c r="Y1025" s="68"/>
      <c r="Z1025" s="68"/>
      <c r="AA1025" s="68"/>
      <c r="AB1025" s="68"/>
      <c r="AC1025" s="68"/>
    </row>
    <row r="1026" spans="13:29" x14ac:dyDescent="0.35">
      <c r="M1026" s="68"/>
      <c r="Y1026" s="68"/>
      <c r="Z1026" s="68"/>
      <c r="AA1026" s="68"/>
      <c r="AB1026" s="68"/>
      <c r="AC1026" s="68"/>
    </row>
    <row r="1027" spans="13:29" x14ac:dyDescent="0.35">
      <c r="M1027" s="68"/>
      <c r="Y1027" s="68"/>
      <c r="Z1027" s="68"/>
      <c r="AA1027" s="68"/>
      <c r="AB1027" s="68"/>
      <c r="AC1027" s="68"/>
    </row>
    <row r="1028" spans="13:29" x14ac:dyDescent="0.35">
      <c r="M1028" s="68"/>
      <c r="Y1028" s="68"/>
      <c r="Z1028" s="68"/>
      <c r="AA1028" s="68"/>
      <c r="AB1028" s="68"/>
      <c r="AC1028" s="68"/>
    </row>
    <row r="1029" spans="13:29" x14ac:dyDescent="0.35">
      <c r="M1029" s="68"/>
      <c r="Y1029" s="68"/>
      <c r="Z1029" s="68"/>
      <c r="AA1029" s="68"/>
      <c r="AB1029" s="68"/>
      <c r="AC1029" s="68"/>
    </row>
    <row r="1030" spans="13:29" x14ac:dyDescent="0.35">
      <c r="M1030" s="68"/>
      <c r="Y1030" s="68"/>
      <c r="Z1030" s="68"/>
      <c r="AA1030" s="68"/>
      <c r="AB1030" s="68"/>
      <c r="AC1030" s="68"/>
    </row>
    <row r="1031" spans="13:29" x14ac:dyDescent="0.35">
      <c r="M1031" s="68"/>
      <c r="Y1031" s="68"/>
      <c r="Z1031" s="68"/>
      <c r="AA1031" s="68"/>
      <c r="AB1031" s="68"/>
      <c r="AC1031" s="68"/>
    </row>
    <row r="1032" spans="13:29" x14ac:dyDescent="0.35">
      <c r="M1032" s="68"/>
      <c r="Y1032" s="68"/>
      <c r="Z1032" s="68"/>
      <c r="AA1032" s="68"/>
      <c r="AB1032" s="68"/>
      <c r="AC1032" s="68"/>
    </row>
    <row r="1033" spans="13:29" x14ac:dyDescent="0.35">
      <c r="M1033" s="68"/>
      <c r="Y1033" s="68"/>
      <c r="Z1033" s="68"/>
      <c r="AA1033" s="68"/>
      <c r="AB1033" s="68"/>
      <c r="AC1033" s="68"/>
    </row>
    <row r="1034" spans="13:29" x14ac:dyDescent="0.35">
      <c r="M1034" s="68"/>
      <c r="Y1034" s="68"/>
      <c r="Z1034" s="68"/>
      <c r="AA1034" s="68"/>
      <c r="AB1034" s="68"/>
      <c r="AC1034" s="68"/>
    </row>
    <row r="1035" spans="13:29" x14ac:dyDescent="0.35">
      <c r="M1035" s="68"/>
      <c r="Y1035" s="68"/>
      <c r="Z1035" s="68"/>
      <c r="AA1035" s="68"/>
      <c r="AB1035" s="68"/>
      <c r="AC1035" s="68"/>
    </row>
    <row r="1036" spans="13:29" x14ac:dyDescent="0.35">
      <c r="M1036" s="68"/>
      <c r="Y1036" s="68"/>
      <c r="Z1036" s="68"/>
      <c r="AA1036" s="68"/>
      <c r="AB1036" s="68"/>
      <c r="AC1036" s="68"/>
    </row>
    <row r="1037" spans="13:29" x14ac:dyDescent="0.35">
      <c r="M1037" s="68"/>
      <c r="Y1037" s="68"/>
      <c r="Z1037" s="68"/>
      <c r="AA1037" s="68"/>
      <c r="AB1037" s="68"/>
      <c r="AC1037" s="68"/>
    </row>
    <row r="1038" spans="13:29" x14ac:dyDescent="0.35">
      <c r="M1038" s="68"/>
      <c r="Y1038" s="68"/>
      <c r="Z1038" s="68"/>
      <c r="AA1038" s="68"/>
      <c r="AB1038" s="68"/>
      <c r="AC1038" s="68"/>
    </row>
    <row r="1039" spans="13:29" x14ac:dyDescent="0.35">
      <c r="M1039" s="68"/>
      <c r="Y1039" s="68"/>
      <c r="Z1039" s="68"/>
      <c r="AA1039" s="68"/>
      <c r="AB1039" s="68"/>
      <c r="AC1039" s="68"/>
    </row>
    <row r="1040" spans="13:29" x14ac:dyDescent="0.35">
      <c r="M1040" s="68"/>
      <c r="Y1040" s="68"/>
      <c r="Z1040" s="68"/>
      <c r="AA1040" s="68"/>
      <c r="AB1040" s="68"/>
      <c r="AC1040" s="68"/>
    </row>
    <row r="1041" spans="13:29" x14ac:dyDescent="0.35">
      <c r="M1041" s="68"/>
      <c r="Y1041" s="68"/>
      <c r="Z1041" s="68"/>
      <c r="AA1041" s="68"/>
      <c r="AB1041" s="68"/>
      <c r="AC1041" s="68"/>
    </row>
    <row r="1042" spans="13:29" x14ac:dyDescent="0.35">
      <c r="M1042" s="68"/>
      <c r="Y1042" s="68"/>
      <c r="Z1042" s="68"/>
      <c r="AA1042" s="68"/>
      <c r="AB1042" s="68"/>
      <c r="AC1042" s="68"/>
    </row>
    <row r="1043" spans="13:29" x14ac:dyDescent="0.35">
      <c r="M1043" s="68"/>
      <c r="Y1043" s="68"/>
      <c r="Z1043" s="68"/>
      <c r="AA1043" s="68"/>
      <c r="AB1043" s="68"/>
      <c r="AC1043" s="68"/>
    </row>
    <row r="1044" spans="13:29" x14ac:dyDescent="0.35">
      <c r="M1044" s="68"/>
      <c r="Y1044" s="68"/>
      <c r="Z1044" s="68"/>
      <c r="AA1044" s="68"/>
      <c r="AB1044" s="68"/>
      <c r="AC1044" s="68"/>
    </row>
    <row r="1045" spans="13:29" x14ac:dyDescent="0.35">
      <c r="M1045" s="68"/>
      <c r="Y1045" s="68"/>
      <c r="Z1045" s="68"/>
      <c r="AA1045" s="68"/>
      <c r="AB1045" s="68"/>
      <c r="AC1045" s="68"/>
    </row>
    <row r="1046" spans="13:29" x14ac:dyDescent="0.35">
      <c r="M1046" s="68"/>
      <c r="Y1046" s="68"/>
      <c r="Z1046" s="68"/>
      <c r="AA1046" s="68"/>
      <c r="AB1046" s="68"/>
      <c r="AC1046" s="68"/>
    </row>
    <row r="1047" spans="13:29" x14ac:dyDescent="0.35">
      <c r="M1047" s="68"/>
      <c r="Y1047" s="68"/>
      <c r="Z1047" s="68"/>
      <c r="AA1047" s="68"/>
      <c r="AB1047" s="68"/>
      <c r="AC1047" s="68"/>
    </row>
    <row r="1048" spans="13:29" x14ac:dyDescent="0.35">
      <c r="M1048" s="68"/>
      <c r="Y1048" s="68"/>
      <c r="Z1048" s="68"/>
      <c r="AA1048" s="68"/>
      <c r="AB1048" s="68"/>
      <c r="AC1048" s="68"/>
    </row>
    <row r="1049" spans="13:29" x14ac:dyDescent="0.35">
      <c r="M1049" s="68"/>
      <c r="Y1049" s="68"/>
      <c r="Z1049" s="68"/>
      <c r="AA1049" s="68"/>
      <c r="AB1049" s="68"/>
      <c r="AC1049" s="68"/>
    </row>
    <row r="1050" spans="13:29" x14ac:dyDescent="0.35">
      <c r="M1050" s="68"/>
      <c r="Y1050" s="68"/>
      <c r="Z1050" s="68"/>
      <c r="AA1050" s="68"/>
      <c r="AB1050" s="68"/>
      <c r="AC1050" s="68"/>
    </row>
    <row r="1051" spans="13:29" x14ac:dyDescent="0.35">
      <c r="M1051" s="68"/>
      <c r="Y1051" s="68"/>
      <c r="Z1051" s="68"/>
      <c r="AA1051" s="68"/>
      <c r="AB1051" s="68"/>
      <c r="AC1051" s="68"/>
    </row>
    <row r="1052" spans="13:29" x14ac:dyDescent="0.35">
      <c r="M1052" s="68"/>
      <c r="Y1052" s="68"/>
      <c r="Z1052" s="68"/>
      <c r="AA1052" s="68"/>
      <c r="AB1052" s="68"/>
      <c r="AC1052" s="68"/>
    </row>
    <row r="1053" spans="13:29" x14ac:dyDescent="0.35">
      <c r="M1053" s="68"/>
      <c r="Y1053" s="68"/>
      <c r="Z1053" s="68"/>
      <c r="AA1053" s="68"/>
      <c r="AB1053" s="68"/>
      <c r="AC1053" s="68"/>
    </row>
    <row r="1054" spans="13:29" x14ac:dyDescent="0.35">
      <c r="M1054" s="68"/>
      <c r="Y1054" s="68"/>
      <c r="Z1054" s="68"/>
      <c r="AA1054" s="68"/>
      <c r="AB1054" s="68"/>
      <c r="AC1054" s="68"/>
    </row>
    <row r="1055" spans="13:29" x14ac:dyDescent="0.35">
      <c r="M1055" s="68"/>
      <c r="Y1055" s="68"/>
      <c r="Z1055" s="68"/>
      <c r="AA1055" s="68"/>
      <c r="AB1055" s="68"/>
      <c r="AC1055" s="68"/>
    </row>
    <row r="1056" spans="13:29" x14ac:dyDescent="0.35">
      <c r="M1056" s="68"/>
      <c r="Y1056" s="68"/>
      <c r="Z1056" s="68"/>
      <c r="AA1056" s="68"/>
      <c r="AB1056" s="68"/>
      <c r="AC1056" s="68"/>
    </row>
    <row r="1057" spans="13:29" x14ac:dyDescent="0.35">
      <c r="M1057" s="68"/>
      <c r="Y1057" s="68"/>
      <c r="Z1057" s="68"/>
      <c r="AA1057" s="68"/>
      <c r="AB1057" s="68"/>
      <c r="AC1057" s="68"/>
    </row>
    <row r="1058" spans="13:29" x14ac:dyDescent="0.35">
      <c r="M1058" s="68"/>
      <c r="Y1058" s="68"/>
      <c r="Z1058" s="68"/>
      <c r="AA1058" s="68"/>
      <c r="AB1058" s="68"/>
      <c r="AC1058" s="68"/>
    </row>
    <row r="1059" spans="13:29" x14ac:dyDescent="0.35">
      <c r="M1059" s="68"/>
      <c r="Y1059" s="68"/>
      <c r="Z1059" s="68"/>
      <c r="AA1059" s="68"/>
      <c r="AB1059" s="68"/>
      <c r="AC1059" s="68"/>
    </row>
    <row r="1060" spans="13:29" x14ac:dyDescent="0.35">
      <c r="M1060" s="68"/>
      <c r="Y1060" s="68"/>
      <c r="Z1060" s="68"/>
      <c r="AA1060" s="68"/>
      <c r="AB1060" s="68"/>
      <c r="AC1060" s="68"/>
    </row>
    <row r="1061" spans="13:29" x14ac:dyDescent="0.35">
      <c r="M1061" s="68"/>
      <c r="Y1061" s="68"/>
      <c r="Z1061" s="68"/>
      <c r="AA1061" s="68"/>
      <c r="AB1061" s="68"/>
      <c r="AC1061" s="68"/>
    </row>
    <row r="1062" spans="13:29" x14ac:dyDescent="0.35">
      <c r="M1062" s="68"/>
      <c r="Y1062" s="68"/>
      <c r="Z1062" s="68"/>
      <c r="AA1062" s="68"/>
      <c r="AB1062" s="68"/>
      <c r="AC1062" s="68"/>
    </row>
    <row r="1063" spans="13:29" x14ac:dyDescent="0.35">
      <c r="M1063" s="68"/>
      <c r="Y1063" s="68"/>
      <c r="Z1063" s="68"/>
      <c r="AA1063" s="68"/>
      <c r="AB1063" s="68"/>
      <c r="AC1063" s="68"/>
    </row>
    <row r="1064" spans="13:29" x14ac:dyDescent="0.35">
      <c r="M1064" s="68"/>
      <c r="Y1064" s="68"/>
      <c r="Z1064" s="68"/>
      <c r="AA1064" s="68"/>
      <c r="AB1064" s="68"/>
      <c r="AC1064" s="68"/>
    </row>
    <row r="1065" spans="13:29" x14ac:dyDescent="0.35">
      <c r="M1065" s="68"/>
      <c r="Y1065" s="68"/>
      <c r="Z1065" s="68"/>
      <c r="AA1065" s="68"/>
      <c r="AB1065" s="68"/>
      <c r="AC1065" s="68"/>
    </row>
    <row r="1066" spans="13:29" x14ac:dyDescent="0.35">
      <c r="M1066" s="68"/>
      <c r="Y1066" s="68"/>
      <c r="Z1066" s="68"/>
      <c r="AA1066" s="68"/>
      <c r="AB1066" s="68"/>
      <c r="AC1066" s="68"/>
    </row>
    <row r="1067" spans="13:29" x14ac:dyDescent="0.35">
      <c r="M1067" s="68"/>
      <c r="Y1067" s="68"/>
      <c r="Z1067" s="68"/>
      <c r="AA1067" s="68"/>
      <c r="AB1067" s="68"/>
      <c r="AC1067" s="68"/>
    </row>
    <row r="1068" spans="13:29" x14ac:dyDescent="0.35">
      <c r="M1068" s="68"/>
      <c r="Y1068" s="68"/>
      <c r="Z1068" s="68"/>
      <c r="AA1068" s="68"/>
      <c r="AB1068" s="68"/>
      <c r="AC1068" s="68"/>
    </row>
    <row r="1069" spans="13:29" x14ac:dyDescent="0.35">
      <c r="M1069" s="68"/>
      <c r="Y1069" s="68"/>
      <c r="Z1069" s="68"/>
      <c r="AA1069" s="68"/>
      <c r="AB1069" s="68"/>
      <c r="AC1069" s="68"/>
    </row>
    <row r="1070" spans="13:29" x14ac:dyDescent="0.35">
      <c r="M1070" s="68"/>
      <c r="Y1070" s="68"/>
      <c r="Z1070" s="68"/>
      <c r="AA1070" s="68"/>
      <c r="AB1070" s="68"/>
      <c r="AC1070" s="68"/>
    </row>
    <row r="1071" spans="13:29" x14ac:dyDescent="0.35">
      <c r="M1071" s="68"/>
      <c r="Y1071" s="68"/>
      <c r="Z1071" s="68"/>
      <c r="AA1071" s="68"/>
      <c r="AB1071" s="68"/>
      <c r="AC1071" s="68"/>
    </row>
    <row r="1072" spans="13:29" x14ac:dyDescent="0.35">
      <c r="M1072" s="68"/>
      <c r="Y1072" s="68"/>
      <c r="Z1072" s="68"/>
      <c r="AA1072" s="68"/>
      <c r="AB1072" s="68"/>
      <c r="AC1072" s="68"/>
    </row>
    <row r="1073" spans="13:29" x14ac:dyDescent="0.35">
      <c r="M1073" s="68"/>
      <c r="Y1073" s="68"/>
      <c r="Z1073" s="68"/>
      <c r="AA1073" s="68"/>
      <c r="AB1073" s="68"/>
      <c r="AC1073" s="68"/>
    </row>
    <row r="1074" spans="13:29" x14ac:dyDescent="0.35">
      <c r="M1074" s="68"/>
      <c r="Y1074" s="68"/>
      <c r="Z1074" s="68"/>
      <c r="AA1074" s="68"/>
      <c r="AB1074" s="68"/>
      <c r="AC1074" s="68"/>
    </row>
    <row r="1075" spans="13:29" x14ac:dyDescent="0.35">
      <c r="M1075" s="68"/>
      <c r="Y1075" s="68"/>
      <c r="Z1075" s="68"/>
      <c r="AA1075" s="68"/>
      <c r="AB1075" s="68"/>
      <c r="AC1075" s="68"/>
    </row>
    <row r="1076" spans="13:29" x14ac:dyDescent="0.35">
      <c r="M1076" s="68"/>
      <c r="Y1076" s="68"/>
      <c r="Z1076" s="68"/>
      <c r="AA1076" s="68"/>
      <c r="AB1076" s="68"/>
      <c r="AC1076" s="68"/>
    </row>
    <row r="1077" spans="13:29" x14ac:dyDescent="0.35">
      <c r="M1077" s="68"/>
      <c r="Y1077" s="68"/>
      <c r="Z1077" s="68"/>
      <c r="AA1077" s="68"/>
      <c r="AB1077" s="68"/>
      <c r="AC1077" s="68"/>
    </row>
    <row r="1078" spans="13:29" x14ac:dyDescent="0.35">
      <c r="M1078" s="68"/>
      <c r="Y1078" s="68"/>
      <c r="Z1078" s="68"/>
      <c r="AA1078" s="68"/>
      <c r="AB1078" s="68"/>
      <c r="AC1078" s="68"/>
    </row>
    <row r="1079" spans="13:29" x14ac:dyDescent="0.35">
      <c r="M1079" s="68"/>
      <c r="Y1079" s="68"/>
      <c r="Z1079" s="68"/>
      <c r="AA1079" s="68"/>
      <c r="AB1079" s="68"/>
      <c r="AC1079" s="68"/>
    </row>
    <row r="1080" spans="13:29" x14ac:dyDescent="0.35">
      <c r="M1080" s="68"/>
      <c r="Y1080" s="68"/>
      <c r="Z1080" s="68"/>
      <c r="AA1080" s="68"/>
      <c r="AB1080" s="68"/>
      <c r="AC1080" s="68"/>
    </row>
    <row r="1081" spans="13:29" x14ac:dyDescent="0.35">
      <c r="M1081" s="68"/>
      <c r="Y1081" s="68"/>
      <c r="Z1081" s="68"/>
      <c r="AA1081" s="68"/>
      <c r="AB1081" s="68"/>
      <c r="AC1081" s="68"/>
    </row>
    <row r="1082" spans="13:29" x14ac:dyDescent="0.35">
      <c r="M1082" s="68"/>
      <c r="Y1082" s="68"/>
      <c r="Z1082" s="68"/>
      <c r="AA1082" s="68"/>
      <c r="AB1082" s="68"/>
      <c r="AC1082" s="68"/>
    </row>
    <row r="1083" spans="13:29" x14ac:dyDescent="0.35">
      <c r="M1083" s="68"/>
      <c r="Y1083" s="68"/>
      <c r="Z1083" s="68"/>
      <c r="AA1083" s="68"/>
      <c r="AB1083" s="68"/>
      <c r="AC1083" s="68"/>
    </row>
    <row r="1084" spans="13:29" x14ac:dyDescent="0.35">
      <c r="M1084" s="68"/>
      <c r="Y1084" s="68"/>
      <c r="Z1084" s="68"/>
      <c r="AA1084" s="68"/>
      <c r="AB1084" s="68"/>
      <c r="AC1084" s="68"/>
    </row>
    <row r="1085" spans="13:29" x14ac:dyDescent="0.35">
      <c r="M1085" s="68"/>
      <c r="Y1085" s="68"/>
      <c r="Z1085" s="68"/>
      <c r="AA1085" s="68"/>
      <c r="AB1085" s="68"/>
      <c r="AC1085" s="68"/>
    </row>
    <row r="1086" spans="13:29" x14ac:dyDescent="0.35">
      <c r="M1086" s="68"/>
      <c r="Y1086" s="68"/>
      <c r="Z1086" s="68"/>
      <c r="AA1086" s="68"/>
      <c r="AB1086" s="68"/>
      <c r="AC1086" s="68"/>
    </row>
    <row r="1087" spans="13:29" x14ac:dyDescent="0.35">
      <c r="M1087" s="68"/>
      <c r="Y1087" s="68"/>
      <c r="Z1087" s="68"/>
      <c r="AA1087" s="68"/>
      <c r="AB1087" s="68"/>
      <c r="AC1087" s="68"/>
    </row>
    <row r="1088" spans="13:29" x14ac:dyDescent="0.35">
      <c r="M1088" s="68"/>
      <c r="Y1088" s="68"/>
      <c r="Z1088" s="68"/>
      <c r="AA1088" s="68"/>
      <c r="AB1088" s="68"/>
      <c r="AC1088" s="68"/>
    </row>
    <row r="1089" spans="13:29" x14ac:dyDescent="0.35">
      <c r="M1089" s="68"/>
      <c r="Y1089" s="68"/>
      <c r="Z1089" s="68"/>
      <c r="AA1089" s="68"/>
      <c r="AB1089" s="68"/>
      <c r="AC1089" s="68"/>
    </row>
    <row r="1090" spans="13:29" x14ac:dyDescent="0.35">
      <c r="M1090" s="68"/>
      <c r="Y1090" s="68"/>
      <c r="Z1090" s="68"/>
      <c r="AA1090" s="68"/>
      <c r="AB1090" s="68"/>
      <c r="AC1090" s="68"/>
    </row>
    <row r="1091" spans="13:29" x14ac:dyDescent="0.35">
      <c r="M1091" s="68"/>
      <c r="Y1091" s="68"/>
      <c r="Z1091" s="68"/>
      <c r="AA1091" s="68"/>
      <c r="AB1091" s="68"/>
      <c r="AC1091" s="68"/>
    </row>
    <row r="1092" spans="13:29" x14ac:dyDescent="0.35">
      <c r="M1092" s="68"/>
      <c r="Y1092" s="68"/>
      <c r="Z1092" s="68"/>
      <c r="AA1092" s="68"/>
      <c r="AB1092" s="68"/>
      <c r="AC1092" s="68"/>
    </row>
    <row r="1093" spans="13:29" x14ac:dyDescent="0.35">
      <c r="M1093" s="68"/>
      <c r="Y1093" s="68"/>
      <c r="Z1093" s="68"/>
      <c r="AA1093" s="68"/>
      <c r="AB1093" s="68"/>
      <c r="AC1093" s="68"/>
    </row>
    <row r="1094" spans="13:29" x14ac:dyDescent="0.35">
      <c r="M1094" s="68"/>
      <c r="Y1094" s="68"/>
      <c r="Z1094" s="68"/>
      <c r="AA1094" s="68"/>
      <c r="AB1094" s="68"/>
      <c r="AC1094" s="68"/>
    </row>
    <row r="1095" spans="13:29" x14ac:dyDescent="0.35">
      <c r="M1095" s="68"/>
      <c r="Y1095" s="68"/>
      <c r="Z1095" s="68"/>
      <c r="AA1095" s="68"/>
      <c r="AB1095" s="68"/>
      <c r="AC1095" s="68"/>
    </row>
    <row r="1096" spans="13:29" x14ac:dyDescent="0.35">
      <c r="M1096" s="68"/>
      <c r="Y1096" s="68"/>
      <c r="Z1096" s="68"/>
      <c r="AA1096" s="68"/>
      <c r="AB1096" s="68"/>
      <c r="AC1096" s="68"/>
    </row>
    <row r="1097" spans="13:29" x14ac:dyDescent="0.35">
      <c r="M1097" s="68"/>
      <c r="Y1097" s="68"/>
      <c r="Z1097" s="68"/>
      <c r="AA1097" s="68"/>
      <c r="AB1097" s="68"/>
      <c r="AC1097" s="68"/>
    </row>
    <row r="1098" spans="13:29" x14ac:dyDescent="0.35">
      <c r="M1098" s="68"/>
      <c r="Y1098" s="68"/>
      <c r="Z1098" s="68"/>
      <c r="AA1098" s="68"/>
      <c r="AB1098" s="68"/>
      <c r="AC1098" s="68"/>
    </row>
    <row r="1099" spans="13:29" x14ac:dyDescent="0.35">
      <c r="M1099" s="68"/>
      <c r="Y1099" s="68"/>
      <c r="Z1099" s="68"/>
      <c r="AA1099" s="68"/>
      <c r="AB1099" s="68"/>
      <c r="AC1099" s="68"/>
    </row>
    <row r="1100" spans="13:29" x14ac:dyDescent="0.35">
      <c r="M1100" s="68"/>
      <c r="Y1100" s="68"/>
      <c r="Z1100" s="68"/>
      <c r="AA1100" s="68"/>
      <c r="AB1100" s="68"/>
      <c r="AC1100" s="68"/>
    </row>
    <row r="1101" spans="13:29" x14ac:dyDescent="0.35">
      <c r="M1101" s="68"/>
      <c r="Y1101" s="68"/>
      <c r="Z1101" s="68"/>
      <c r="AA1101" s="68"/>
      <c r="AB1101" s="68"/>
      <c r="AC1101" s="68"/>
    </row>
    <row r="1102" spans="13:29" x14ac:dyDescent="0.35">
      <c r="M1102" s="68"/>
      <c r="Y1102" s="68"/>
      <c r="Z1102" s="68"/>
      <c r="AA1102" s="68"/>
      <c r="AB1102" s="68"/>
      <c r="AC1102" s="68"/>
    </row>
    <row r="1103" spans="13:29" x14ac:dyDescent="0.35">
      <c r="M1103" s="68"/>
      <c r="Y1103" s="68"/>
      <c r="Z1103" s="68"/>
      <c r="AA1103" s="68"/>
      <c r="AB1103" s="68"/>
      <c r="AC1103" s="68"/>
    </row>
    <row r="1104" spans="13:29" x14ac:dyDescent="0.35">
      <c r="M1104" s="68"/>
      <c r="Y1104" s="68"/>
      <c r="Z1104" s="68"/>
      <c r="AA1104" s="68"/>
      <c r="AB1104" s="68"/>
      <c r="AC1104" s="68"/>
    </row>
    <row r="1105" spans="13:29" x14ac:dyDescent="0.35">
      <c r="M1105" s="68"/>
      <c r="Y1105" s="68"/>
      <c r="Z1105" s="68"/>
      <c r="AA1105" s="68"/>
      <c r="AB1105" s="68"/>
      <c r="AC1105" s="68"/>
    </row>
    <row r="1106" spans="13:29" x14ac:dyDescent="0.35">
      <c r="M1106" s="68"/>
      <c r="Y1106" s="68"/>
      <c r="Z1106" s="68"/>
      <c r="AA1106" s="68"/>
      <c r="AB1106" s="68"/>
      <c r="AC1106" s="68"/>
    </row>
    <row r="1107" spans="13:29" x14ac:dyDescent="0.35">
      <c r="M1107" s="68"/>
      <c r="Y1107" s="68"/>
      <c r="Z1107" s="68"/>
      <c r="AA1107" s="68"/>
      <c r="AB1107" s="68"/>
      <c r="AC1107" s="68"/>
    </row>
    <row r="1108" spans="13:29" x14ac:dyDescent="0.35">
      <c r="M1108" s="68"/>
      <c r="Y1108" s="68"/>
      <c r="Z1108" s="68"/>
      <c r="AA1108" s="68"/>
      <c r="AB1108" s="68"/>
      <c r="AC1108" s="68"/>
    </row>
    <row r="1109" spans="13:29" x14ac:dyDescent="0.35">
      <c r="M1109" s="68"/>
      <c r="Y1109" s="68"/>
      <c r="Z1109" s="68"/>
      <c r="AA1109" s="68"/>
      <c r="AB1109" s="68"/>
      <c r="AC1109" s="68"/>
    </row>
    <row r="1110" spans="13:29" x14ac:dyDescent="0.35">
      <c r="M1110" s="68"/>
      <c r="Y1110" s="68"/>
      <c r="Z1110" s="68"/>
      <c r="AA1110" s="68"/>
      <c r="AB1110" s="68"/>
      <c r="AC1110" s="68"/>
    </row>
    <row r="1111" spans="13:29" x14ac:dyDescent="0.35">
      <c r="M1111" s="68"/>
      <c r="Y1111" s="68"/>
      <c r="Z1111" s="68"/>
      <c r="AA1111" s="68"/>
      <c r="AB1111" s="68"/>
      <c r="AC1111" s="68"/>
    </row>
    <row r="1112" spans="13:29" x14ac:dyDescent="0.35">
      <c r="M1112" s="68"/>
      <c r="Y1112" s="68"/>
      <c r="Z1112" s="68"/>
      <c r="AA1112" s="68"/>
      <c r="AB1112" s="68"/>
      <c r="AC1112" s="68"/>
    </row>
    <row r="1113" spans="13:29" x14ac:dyDescent="0.35">
      <c r="M1113" s="68"/>
      <c r="Y1113" s="68"/>
      <c r="Z1113" s="68"/>
      <c r="AA1113" s="68"/>
      <c r="AB1113" s="68"/>
      <c r="AC1113" s="68"/>
    </row>
    <row r="1114" spans="13:29" x14ac:dyDescent="0.35">
      <c r="M1114" s="68"/>
      <c r="Y1114" s="68"/>
      <c r="Z1114" s="68"/>
      <c r="AA1114" s="68"/>
      <c r="AB1114" s="68"/>
      <c r="AC1114" s="68"/>
    </row>
    <row r="1115" spans="13:29" x14ac:dyDescent="0.35">
      <c r="M1115" s="68"/>
      <c r="Y1115" s="68"/>
      <c r="Z1115" s="68"/>
      <c r="AA1115" s="68"/>
      <c r="AB1115" s="68"/>
      <c r="AC1115" s="68"/>
    </row>
    <row r="1116" spans="13:29" x14ac:dyDescent="0.35">
      <c r="M1116" s="68"/>
      <c r="Y1116" s="68"/>
      <c r="Z1116" s="68"/>
      <c r="AA1116" s="68"/>
      <c r="AB1116" s="68"/>
      <c r="AC1116" s="68"/>
    </row>
    <row r="1117" spans="13:29" x14ac:dyDescent="0.35">
      <c r="M1117" s="68"/>
      <c r="Y1117" s="68"/>
      <c r="Z1117" s="68"/>
      <c r="AA1117" s="68"/>
      <c r="AB1117" s="68"/>
      <c r="AC1117" s="68"/>
    </row>
    <row r="1118" spans="13:29" x14ac:dyDescent="0.35">
      <c r="M1118" s="68"/>
      <c r="Y1118" s="68"/>
      <c r="Z1118" s="68"/>
      <c r="AA1118" s="68"/>
      <c r="AB1118" s="68"/>
      <c r="AC1118" s="68"/>
    </row>
    <row r="1119" spans="13:29" x14ac:dyDescent="0.35">
      <c r="M1119" s="68"/>
      <c r="Y1119" s="68"/>
      <c r="Z1119" s="68"/>
      <c r="AA1119" s="68"/>
      <c r="AB1119" s="68"/>
      <c r="AC1119" s="68"/>
    </row>
    <row r="1120" spans="13:29" x14ac:dyDescent="0.35">
      <c r="M1120" s="68"/>
      <c r="Y1120" s="68"/>
      <c r="Z1120" s="68"/>
      <c r="AA1120" s="68"/>
      <c r="AB1120" s="68"/>
      <c r="AC1120" s="68"/>
    </row>
    <row r="1121" spans="13:29" x14ac:dyDescent="0.35">
      <c r="M1121" s="68"/>
      <c r="Y1121" s="68"/>
      <c r="Z1121" s="68"/>
      <c r="AA1121" s="68"/>
      <c r="AB1121" s="68"/>
      <c r="AC1121" s="68"/>
    </row>
    <row r="1122" spans="13:29" x14ac:dyDescent="0.35">
      <c r="M1122" s="68"/>
      <c r="Y1122" s="68"/>
      <c r="Z1122" s="68"/>
      <c r="AA1122" s="68"/>
      <c r="AB1122" s="68"/>
      <c r="AC1122" s="68"/>
    </row>
    <row r="1123" spans="13:29" x14ac:dyDescent="0.35">
      <c r="M1123" s="68"/>
      <c r="Y1123" s="68"/>
      <c r="Z1123" s="68"/>
      <c r="AA1123" s="68"/>
      <c r="AB1123" s="68"/>
      <c r="AC1123" s="68"/>
    </row>
    <row r="1124" spans="13:29" x14ac:dyDescent="0.35">
      <c r="M1124" s="68"/>
      <c r="Y1124" s="68"/>
      <c r="Z1124" s="68"/>
      <c r="AA1124" s="68"/>
      <c r="AB1124" s="68"/>
      <c r="AC1124" s="68"/>
    </row>
    <row r="1125" spans="13:29" x14ac:dyDescent="0.35">
      <c r="M1125" s="68"/>
      <c r="Y1125" s="68"/>
      <c r="Z1125" s="68"/>
      <c r="AA1125" s="68"/>
      <c r="AB1125" s="68"/>
      <c r="AC1125" s="68"/>
    </row>
    <row r="1126" spans="13:29" x14ac:dyDescent="0.35">
      <c r="M1126" s="68"/>
      <c r="Y1126" s="68"/>
      <c r="Z1126" s="68"/>
      <c r="AA1126" s="68"/>
      <c r="AB1126" s="68"/>
      <c r="AC1126" s="68"/>
    </row>
    <row r="1127" spans="13:29" x14ac:dyDescent="0.35">
      <c r="M1127" s="68"/>
      <c r="Y1127" s="68"/>
      <c r="Z1127" s="68"/>
      <c r="AA1127" s="68"/>
      <c r="AB1127" s="68"/>
      <c r="AC1127" s="68"/>
    </row>
    <row r="1128" spans="13:29" x14ac:dyDescent="0.35">
      <c r="M1128" s="68"/>
      <c r="Y1128" s="68"/>
      <c r="Z1128" s="68"/>
      <c r="AA1128" s="68"/>
      <c r="AB1128" s="68"/>
      <c r="AC1128" s="68"/>
    </row>
    <row r="1129" spans="13:29" x14ac:dyDescent="0.35">
      <c r="M1129" s="68"/>
      <c r="Y1129" s="68"/>
      <c r="Z1129" s="68"/>
      <c r="AA1129" s="68"/>
      <c r="AB1129" s="68"/>
      <c r="AC1129" s="68"/>
    </row>
    <row r="1130" spans="13:29" x14ac:dyDescent="0.35">
      <c r="M1130" s="68"/>
      <c r="Y1130" s="68"/>
      <c r="Z1130" s="68"/>
      <c r="AA1130" s="68"/>
      <c r="AB1130" s="68"/>
      <c r="AC1130" s="68"/>
    </row>
    <row r="1131" spans="13:29" x14ac:dyDescent="0.35">
      <c r="M1131" s="68"/>
      <c r="Y1131" s="68"/>
      <c r="Z1131" s="68"/>
      <c r="AA1131" s="68"/>
      <c r="AB1131" s="68"/>
      <c r="AC1131" s="68"/>
    </row>
    <row r="1132" spans="13:29" x14ac:dyDescent="0.35">
      <c r="M1132" s="68"/>
      <c r="Y1132" s="68"/>
      <c r="Z1132" s="68"/>
      <c r="AA1132" s="68"/>
      <c r="AB1132" s="68"/>
      <c r="AC1132" s="68"/>
    </row>
    <row r="1133" spans="13:29" x14ac:dyDescent="0.35">
      <c r="M1133" s="68"/>
      <c r="Y1133" s="68"/>
      <c r="Z1133" s="68"/>
      <c r="AA1133" s="68"/>
      <c r="AB1133" s="68"/>
      <c r="AC1133" s="68"/>
    </row>
    <row r="1134" spans="13:29" x14ac:dyDescent="0.35">
      <c r="M1134" s="68"/>
      <c r="Y1134" s="68"/>
      <c r="Z1134" s="68"/>
      <c r="AA1134" s="68"/>
      <c r="AB1134" s="68"/>
      <c r="AC1134" s="68"/>
    </row>
    <row r="1135" spans="13:29" x14ac:dyDescent="0.35">
      <c r="M1135" s="68"/>
      <c r="Y1135" s="68"/>
      <c r="Z1135" s="68"/>
      <c r="AA1135" s="68"/>
      <c r="AB1135" s="68"/>
      <c r="AC1135" s="68"/>
    </row>
    <row r="1136" spans="13:29" x14ac:dyDescent="0.35">
      <c r="M1136" s="68"/>
      <c r="Y1136" s="68"/>
      <c r="Z1136" s="68"/>
      <c r="AA1136" s="68"/>
      <c r="AB1136" s="68"/>
      <c r="AC1136" s="68"/>
    </row>
    <row r="1137" spans="13:29" x14ac:dyDescent="0.35">
      <c r="M1137" s="68"/>
      <c r="Y1137" s="68"/>
      <c r="Z1137" s="68"/>
      <c r="AA1137" s="68"/>
      <c r="AB1137" s="68"/>
      <c r="AC1137" s="68"/>
    </row>
    <row r="1138" spans="13:29" x14ac:dyDescent="0.35">
      <c r="M1138" s="68"/>
      <c r="Y1138" s="68"/>
      <c r="Z1138" s="68"/>
      <c r="AA1138" s="68"/>
      <c r="AB1138" s="68"/>
      <c r="AC1138" s="68"/>
    </row>
    <row r="1139" spans="13:29" x14ac:dyDescent="0.35">
      <c r="M1139" s="68"/>
      <c r="Y1139" s="68"/>
      <c r="Z1139" s="68"/>
      <c r="AA1139" s="68"/>
      <c r="AB1139" s="68"/>
      <c r="AC1139" s="68"/>
    </row>
    <row r="1140" spans="13:29" x14ac:dyDescent="0.35">
      <c r="M1140" s="68"/>
      <c r="Y1140" s="68"/>
      <c r="Z1140" s="68"/>
      <c r="AA1140" s="68"/>
      <c r="AB1140" s="68"/>
      <c r="AC1140" s="68"/>
    </row>
    <row r="1141" spans="13:29" x14ac:dyDescent="0.35">
      <c r="M1141" s="68"/>
      <c r="Y1141" s="68"/>
      <c r="Z1141" s="68"/>
      <c r="AA1141" s="68"/>
      <c r="AB1141" s="68"/>
      <c r="AC1141" s="68"/>
    </row>
    <row r="1142" spans="13:29" x14ac:dyDescent="0.35">
      <c r="M1142" s="68"/>
      <c r="Y1142" s="68"/>
      <c r="Z1142" s="68"/>
      <c r="AA1142" s="68"/>
      <c r="AB1142" s="68"/>
      <c r="AC1142" s="68"/>
    </row>
    <row r="1143" spans="13:29" x14ac:dyDescent="0.35">
      <c r="M1143" s="68"/>
      <c r="Y1143" s="68"/>
      <c r="Z1143" s="68"/>
      <c r="AA1143" s="68"/>
      <c r="AB1143" s="68"/>
      <c r="AC1143" s="68"/>
    </row>
    <row r="1144" spans="13:29" x14ac:dyDescent="0.35">
      <c r="M1144" s="68"/>
      <c r="Y1144" s="68"/>
      <c r="Z1144" s="68"/>
      <c r="AA1144" s="68"/>
      <c r="AB1144" s="68"/>
      <c r="AC1144" s="68"/>
    </row>
    <row r="1145" spans="13:29" x14ac:dyDescent="0.35">
      <c r="M1145" s="68"/>
      <c r="Y1145" s="68"/>
      <c r="Z1145" s="68"/>
      <c r="AA1145" s="68"/>
      <c r="AB1145" s="68"/>
      <c r="AC1145" s="68"/>
    </row>
    <row r="1146" spans="13:29" x14ac:dyDescent="0.35">
      <c r="M1146" s="68"/>
      <c r="Y1146" s="68"/>
      <c r="Z1146" s="68"/>
      <c r="AA1146" s="68"/>
      <c r="AB1146" s="68"/>
      <c r="AC1146" s="68"/>
    </row>
    <row r="1147" spans="13:29" x14ac:dyDescent="0.35">
      <c r="M1147" s="68"/>
      <c r="Y1147" s="68"/>
      <c r="Z1147" s="68"/>
      <c r="AA1147" s="68"/>
      <c r="AB1147" s="68"/>
      <c r="AC1147" s="68"/>
    </row>
    <row r="1148" spans="13:29" x14ac:dyDescent="0.35">
      <c r="M1148" s="68"/>
      <c r="Y1148" s="68"/>
      <c r="Z1148" s="68"/>
      <c r="AA1148" s="68"/>
      <c r="AB1148" s="68"/>
      <c r="AC1148" s="68"/>
    </row>
    <row r="1149" spans="13:29" x14ac:dyDescent="0.35">
      <c r="M1149" s="68"/>
      <c r="Y1149" s="68"/>
      <c r="Z1149" s="68"/>
      <c r="AA1149" s="68"/>
      <c r="AB1149" s="68"/>
      <c r="AC1149" s="68"/>
    </row>
    <row r="1150" spans="13:29" x14ac:dyDescent="0.35">
      <c r="M1150" s="68"/>
      <c r="Y1150" s="68"/>
      <c r="Z1150" s="68"/>
      <c r="AA1150" s="68"/>
      <c r="AB1150" s="68"/>
      <c r="AC1150" s="68"/>
    </row>
    <row r="1151" spans="13:29" x14ac:dyDescent="0.35">
      <c r="M1151" s="68"/>
      <c r="Y1151" s="68"/>
      <c r="Z1151" s="68"/>
      <c r="AA1151" s="68"/>
      <c r="AB1151" s="68"/>
      <c r="AC1151" s="68"/>
    </row>
    <row r="1152" spans="13:29" x14ac:dyDescent="0.35">
      <c r="M1152" s="68"/>
      <c r="Y1152" s="68"/>
      <c r="Z1152" s="68"/>
      <c r="AA1152" s="68"/>
      <c r="AB1152" s="68"/>
      <c r="AC1152" s="68"/>
    </row>
    <row r="1153" spans="13:29" x14ac:dyDescent="0.35">
      <c r="M1153" s="68"/>
      <c r="Y1153" s="68"/>
      <c r="Z1153" s="68"/>
      <c r="AA1153" s="68"/>
      <c r="AB1153" s="68"/>
      <c r="AC1153" s="68"/>
    </row>
    <row r="1154" spans="13:29" x14ac:dyDescent="0.35">
      <c r="M1154" s="68"/>
      <c r="Y1154" s="68"/>
      <c r="Z1154" s="68"/>
      <c r="AA1154" s="68"/>
      <c r="AB1154" s="68"/>
      <c r="AC1154" s="68"/>
    </row>
    <row r="1155" spans="13:29" x14ac:dyDescent="0.35">
      <c r="M1155" s="68"/>
      <c r="Y1155" s="68"/>
      <c r="Z1155" s="68"/>
      <c r="AA1155" s="68"/>
      <c r="AB1155" s="68"/>
      <c r="AC1155" s="68"/>
    </row>
    <row r="1156" spans="13:29" x14ac:dyDescent="0.35">
      <c r="M1156" s="68"/>
      <c r="Y1156" s="68"/>
      <c r="Z1156" s="68"/>
      <c r="AA1156" s="68"/>
      <c r="AB1156" s="68"/>
      <c r="AC1156" s="68"/>
    </row>
    <row r="1157" spans="13:29" x14ac:dyDescent="0.35">
      <c r="M1157" s="68"/>
      <c r="Y1157" s="68"/>
      <c r="Z1157" s="68"/>
      <c r="AA1157" s="68"/>
      <c r="AB1157" s="68"/>
      <c r="AC1157" s="68"/>
    </row>
    <row r="1158" spans="13:29" x14ac:dyDescent="0.35">
      <c r="M1158" s="68"/>
      <c r="Y1158" s="68"/>
      <c r="Z1158" s="68"/>
      <c r="AA1158" s="68"/>
      <c r="AB1158" s="68"/>
      <c r="AC1158" s="68"/>
    </row>
    <row r="1159" spans="13:29" x14ac:dyDescent="0.35">
      <c r="M1159" s="68"/>
      <c r="Y1159" s="68"/>
      <c r="Z1159" s="68"/>
      <c r="AA1159" s="68"/>
      <c r="AB1159" s="68"/>
      <c r="AC1159" s="68"/>
    </row>
    <row r="1160" spans="13:29" x14ac:dyDescent="0.35">
      <c r="M1160" s="68"/>
      <c r="Y1160" s="68"/>
      <c r="Z1160" s="68"/>
      <c r="AA1160" s="68"/>
      <c r="AB1160" s="68"/>
      <c r="AC1160" s="68"/>
    </row>
    <row r="1161" spans="13:29" x14ac:dyDescent="0.35">
      <c r="M1161" s="68"/>
      <c r="Y1161" s="68"/>
      <c r="Z1161" s="68"/>
      <c r="AA1161" s="68"/>
      <c r="AB1161" s="68"/>
      <c r="AC1161" s="68"/>
    </row>
    <row r="1162" spans="13:29" x14ac:dyDescent="0.35">
      <c r="M1162" s="68"/>
      <c r="Y1162" s="68"/>
      <c r="Z1162" s="68"/>
      <c r="AA1162" s="68"/>
      <c r="AB1162" s="68"/>
      <c r="AC1162" s="68"/>
    </row>
    <row r="1163" spans="13:29" x14ac:dyDescent="0.35">
      <c r="M1163" s="68"/>
      <c r="Y1163" s="68"/>
      <c r="Z1163" s="68"/>
      <c r="AA1163" s="68"/>
      <c r="AB1163" s="68"/>
      <c r="AC1163" s="68"/>
    </row>
    <row r="1164" spans="13:29" x14ac:dyDescent="0.35">
      <c r="M1164" s="68"/>
      <c r="Y1164" s="68"/>
      <c r="Z1164" s="68"/>
      <c r="AA1164" s="68"/>
      <c r="AB1164" s="68"/>
      <c r="AC1164" s="68"/>
    </row>
    <row r="1165" spans="13:29" x14ac:dyDescent="0.35">
      <c r="M1165" s="68"/>
      <c r="Y1165" s="68"/>
      <c r="Z1165" s="68"/>
      <c r="AA1165" s="68"/>
      <c r="AB1165" s="68"/>
      <c r="AC1165" s="68"/>
    </row>
    <row r="1166" spans="13:29" x14ac:dyDescent="0.35">
      <c r="M1166" s="68"/>
      <c r="Y1166" s="68"/>
      <c r="Z1166" s="68"/>
      <c r="AA1166" s="68"/>
      <c r="AB1166" s="68"/>
      <c r="AC1166" s="68"/>
    </row>
    <row r="1167" spans="13:29" x14ac:dyDescent="0.35">
      <c r="M1167" s="68"/>
      <c r="Y1167" s="68"/>
      <c r="Z1167" s="68"/>
      <c r="AA1167" s="68"/>
      <c r="AB1167" s="68"/>
      <c r="AC1167" s="68"/>
    </row>
    <row r="1168" spans="13:29" x14ac:dyDescent="0.35">
      <c r="M1168" s="68"/>
      <c r="Y1168" s="68"/>
      <c r="Z1168" s="68"/>
      <c r="AA1168" s="68"/>
      <c r="AB1168" s="68"/>
      <c r="AC1168" s="68"/>
    </row>
    <row r="1169" spans="13:29" x14ac:dyDescent="0.35">
      <c r="M1169" s="68"/>
      <c r="Y1169" s="68"/>
      <c r="Z1169" s="68"/>
      <c r="AA1169" s="68"/>
      <c r="AB1169" s="68"/>
      <c r="AC1169" s="68"/>
    </row>
    <row r="1170" spans="13:29" x14ac:dyDescent="0.35">
      <c r="M1170" s="68"/>
      <c r="Y1170" s="68"/>
      <c r="Z1170" s="68"/>
      <c r="AA1170" s="68"/>
      <c r="AB1170" s="68"/>
      <c r="AC1170" s="68"/>
    </row>
    <row r="1171" spans="13:29" x14ac:dyDescent="0.35">
      <c r="M1171" s="68"/>
      <c r="Y1171" s="68"/>
      <c r="Z1171" s="68"/>
      <c r="AA1171" s="68"/>
      <c r="AB1171" s="68"/>
      <c r="AC1171" s="68"/>
    </row>
    <row r="1172" spans="13:29" x14ac:dyDescent="0.35">
      <c r="M1172" s="68"/>
      <c r="Y1172" s="68"/>
      <c r="Z1172" s="68"/>
      <c r="AA1172" s="68"/>
      <c r="AB1172" s="68"/>
      <c r="AC1172" s="68"/>
    </row>
    <row r="1173" spans="13:29" x14ac:dyDescent="0.35">
      <c r="M1173" s="68"/>
      <c r="Y1173" s="68"/>
      <c r="Z1173" s="68"/>
      <c r="AA1173" s="68"/>
      <c r="AB1173" s="68"/>
      <c r="AC1173" s="68"/>
    </row>
    <row r="1174" spans="13:29" x14ac:dyDescent="0.35">
      <c r="M1174" s="68"/>
      <c r="Y1174" s="68"/>
      <c r="Z1174" s="68"/>
      <c r="AA1174" s="68"/>
      <c r="AB1174" s="68"/>
      <c r="AC1174" s="68"/>
    </row>
    <row r="1175" spans="13:29" x14ac:dyDescent="0.35">
      <c r="M1175" s="68"/>
      <c r="Y1175" s="68"/>
      <c r="Z1175" s="68"/>
      <c r="AA1175" s="68"/>
      <c r="AB1175" s="68"/>
      <c r="AC1175" s="68"/>
    </row>
    <row r="1176" spans="13:29" x14ac:dyDescent="0.35">
      <c r="M1176" s="68"/>
      <c r="Y1176" s="68"/>
      <c r="Z1176" s="68"/>
      <c r="AA1176" s="68"/>
      <c r="AB1176" s="68"/>
      <c r="AC1176" s="68"/>
    </row>
    <row r="1177" spans="13:29" x14ac:dyDescent="0.35">
      <c r="M1177" s="68"/>
      <c r="Y1177" s="68"/>
      <c r="Z1177" s="68"/>
      <c r="AA1177" s="68"/>
      <c r="AB1177" s="68"/>
      <c r="AC1177" s="68"/>
    </row>
    <row r="1178" spans="13:29" x14ac:dyDescent="0.35">
      <c r="M1178" s="68"/>
      <c r="Y1178" s="68"/>
      <c r="Z1178" s="68"/>
      <c r="AA1178" s="68"/>
      <c r="AB1178" s="68"/>
      <c r="AC1178" s="68"/>
    </row>
    <row r="1179" spans="13:29" x14ac:dyDescent="0.35">
      <c r="M1179" s="68"/>
      <c r="Y1179" s="68"/>
      <c r="Z1179" s="68"/>
      <c r="AA1179" s="68"/>
      <c r="AB1179" s="68"/>
      <c r="AC1179" s="68"/>
    </row>
    <row r="1180" spans="13:29" x14ac:dyDescent="0.35">
      <c r="M1180" s="68"/>
      <c r="Y1180" s="68"/>
      <c r="Z1180" s="68"/>
      <c r="AA1180" s="68"/>
      <c r="AB1180" s="68"/>
      <c r="AC1180" s="68"/>
    </row>
    <row r="1181" spans="13:29" x14ac:dyDescent="0.35">
      <c r="M1181" s="68"/>
      <c r="Y1181" s="68"/>
      <c r="Z1181" s="68"/>
      <c r="AA1181" s="68"/>
      <c r="AB1181" s="68"/>
      <c r="AC1181" s="68"/>
    </row>
    <row r="1182" spans="13:29" x14ac:dyDescent="0.35">
      <c r="M1182" s="68"/>
      <c r="Y1182" s="68"/>
      <c r="Z1182" s="68"/>
      <c r="AA1182" s="68"/>
      <c r="AB1182" s="68"/>
      <c r="AC1182" s="68"/>
    </row>
    <row r="1183" spans="13:29" x14ac:dyDescent="0.35">
      <c r="M1183" s="68"/>
      <c r="Y1183" s="68"/>
      <c r="Z1183" s="68"/>
      <c r="AA1183" s="68"/>
      <c r="AB1183" s="68"/>
      <c r="AC1183" s="68"/>
    </row>
    <row r="1184" spans="13:29" x14ac:dyDescent="0.35">
      <c r="M1184" s="68"/>
      <c r="Y1184" s="68"/>
      <c r="Z1184" s="68"/>
      <c r="AA1184" s="68"/>
      <c r="AB1184" s="68"/>
      <c r="AC1184" s="68"/>
    </row>
    <row r="1185" spans="13:29" x14ac:dyDescent="0.35">
      <c r="M1185" s="68"/>
      <c r="Y1185" s="68"/>
      <c r="Z1185" s="68"/>
      <c r="AA1185" s="68"/>
      <c r="AB1185" s="68"/>
      <c r="AC1185" s="68"/>
    </row>
    <row r="1186" spans="13:29" x14ac:dyDescent="0.35">
      <c r="M1186" s="68"/>
      <c r="Y1186" s="68"/>
      <c r="Z1186" s="68"/>
      <c r="AA1186" s="68"/>
      <c r="AB1186" s="68"/>
      <c r="AC1186" s="68"/>
    </row>
    <row r="1187" spans="13:29" x14ac:dyDescent="0.35">
      <c r="M1187" s="68"/>
      <c r="Y1187" s="68"/>
      <c r="Z1187" s="68"/>
      <c r="AA1187" s="68"/>
      <c r="AB1187" s="68"/>
      <c r="AC1187" s="68"/>
    </row>
    <row r="1188" spans="13:29" x14ac:dyDescent="0.35">
      <c r="M1188" s="68"/>
      <c r="Y1188" s="68"/>
      <c r="Z1188" s="68"/>
      <c r="AA1188" s="68"/>
      <c r="AB1188" s="68"/>
      <c r="AC1188" s="68"/>
    </row>
    <row r="1189" spans="13:29" x14ac:dyDescent="0.35">
      <c r="M1189" s="68"/>
      <c r="Y1189" s="68"/>
      <c r="Z1189" s="68"/>
      <c r="AA1189" s="68"/>
      <c r="AB1189" s="68"/>
      <c r="AC1189" s="68"/>
    </row>
    <row r="1190" spans="13:29" x14ac:dyDescent="0.35">
      <c r="M1190" s="68"/>
      <c r="Y1190" s="68"/>
      <c r="Z1190" s="68"/>
      <c r="AA1190" s="68"/>
      <c r="AB1190" s="68"/>
      <c r="AC1190" s="68"/>
    </row>
    <row r="1191" spans="13:29" x14ac:dyDescent="0.35">
      <c r="M1191" s="68"/>
      <c r="Y1191" s="68"/>
      <c r="Z1191" s="68"/>
      <c r="AA1191" s="68"/>
      <c r="AB1191" s="68"/>
      <c r="AC1191" s="68"/>
    </row>
    <row r="1192" spans="13:29" x14ac:dyDescent="0.35">
      <c r="M1192" s="68"/>
      <c r="Y1192" s="68"/>
      <c r="Z1192" s="68"/>
      <c r="AA1192" s="68"/>
      <c r="AB1192" s="68"/>
      <c r="AC1192" s="68"/>
    </row>
    <row r="1193" spans="13:29" x14ac:dyDescent="0.35">
      <c r="M1193" s="68"/>
      <c r="Y1193" s="68"/>
      <c r="Z1193" s="68"/>
      <c r="AA1193" s="68"/>
      <c r="AB1193" s="68"/>
      <c r="AC1193" s="68"/>
    </row>
    <row r="1194" spans="13:29" x14ac:dyDescent="0.35">
      <c r="M1194" s="68"/>
      <c r="Y1194" s="68"/>
      <c r="Z1194" s="68"/>
      <c r="AA1194" s="68"/>
      <c r="AB1194" s="68"/>
      <c r="AC1194" s="68"/>
    </row>
    <row r="1195" spans="13:29" x14ac:dyDescent="0.35">
      <c r="M1195" s="68"/>
      <c r="Y1195" s="68"/>
      <c r="Z1195" s="68"/>
      <c r="AA1195" s="68"/>
      <c r="AB1195" s="68"/>
      <c r="AC1195" s="68"/>
    </row>
    <row r="1196" spans="13:29" x14ac:dyDescent="0.35">
      <c r="M1196" s="68"/>
      <c r="Y1196" s="68"/>
      <c r="Z1196" s="68"/>
      <c r="AA1196" s="68"/>
      <c r="AB1196" s="68"/>
      <c r="AC1196" s="68"/>
    </row>
    <row r="1197" spans="13:29" x14ac:dyDescent="0.35">
      <c r="M1197" s="68"/>
      <c r="Y1197" s="68"/>
      <c r="Z1197" s="68"/>
      <c r="AA1197" s="68"/>
      <c r="AB1197" s="68"/>
      <c r="AC1197" s="68"/>
    </row>
    <row r="1198" spans="13:29" x14ac:dyDescent="0.35">
      <c r="M1198" s="68"/>
      <c r="Y1198" s="68"/>
      <c r="Z1198" s="68"/>
      <c r="AA1198" s="68"/>
      <c r="AB1198" s="68"/>
      <c r="AC1198" s="68"/>
    </row>
    <row r="1199" spans="13:29" x14ac:dyDescent="0.35">
      <c r="M1199" s="68"/>
      <c r="Y1199" s="68"/>
      <c r="Z1199" s="68"/>
      <c r="AA1199" s="68"/>
      <c r="AB1199" s="68"/>
      <c r="AC1199" s="68"/>
    </row>
    <row r="1200" spans="13:29" x14ac:dyDescent="0.35">
      <c r="M1200" s="68"/>
      <c r="Y1200" s="68"/>
      <c r="Z1200" s="68"/>
      <c r="AA1200" s="68"/>
      <c r="AB1200" s="68"/>
      <c r="AC1200" s="68"/>
    </row>
    <row r="1201" spans="13:29" x14ac:dyDescent="0.35">
      <c r="M1201" s="68"/>
      <c r="Y1201" s="68"/>
      <c r="Z1201" s="68"/>
      <c r="AA1201" s="68"/>
      <c r="AB1201" s="68"/>
      <c r="AC1201" s="68"/>
    </row>
    <row r="1202" spans="13:29" x14ac:dyDescent="0.35">
      <c r="M1202" s="68"/>
      <c r="Y1202" s="68"/>
      <c r="Z1202" s="68"/>
      <c r="AA1202" s="68"/>
      <c r="AB1202" s="68"/>
      <c r="AC1202" s="68"/>
    </row>
    <row r="1203" spans="13:29" x14ac:dyDescent="0.35">
      <c r="M1203" s="68"/>
      <c r="Y1203" s="68"/>
      <c r="Z1203" s="68"/>
      <c r="AA1203" s="68"/>
      <c r="AB1203" s="68"/>
      <c r="AC1203" s="68"/>
    </row>
    <row r="1204" spans="13:29" x14ac:dyDescent="0.35">
      <c r="M1204" s="68"/>
      <c r="Y1204" s="68"/>
      <c r="Z1204" s="68"/>
      <c r="AA1204" s="68"/>
      <c r="AB1204" s="68"/>
      <c r="AC1204" s="68"/>
    </row>
    <row r="1205" spans="13:29" x14ac:dyDescent="0.35">
      <c r="M1205" s="68"/>
      <c r="Y1205" s="68"/>
      <c r="Z1205" s="68"/>
      <c r="AA1205" s="68"/>
      <c r="AB1205" s="68"/>
      <c r="AC1205" s="68"/>
    </row>
    <row r="1206" spans="13:29" x14ac:dyDescent="0.35">
      <c r="M1206" s="68"/>
      <c r="Y1206" s="68"/>
      <c r="Z1206" s="68"/>
      <c r="AA1206" s="68"/>
      <c r="AB1206" s="68"/>
      <c r="AC1206" s="68"/>
    </row>
    <row r="1207" spans="13:29" x14ac:dyDescent="0.35">
      <c r="M1207" s="68"/>
      <c r="Y1207" s="68"/>
      <c r="Z1207" s="68"/>
      <c r="AA1207" s="68"/>
      <c r="AB1207" s="68"/>
      <c r="AC1207" s="68"/>
    </row>
    <row r="1208" spans="13:29" x14ac:dyDescent="0.35">
      <c r="M1208" s="68"/>
      <c r="Y1208" s="68"/>
      <c r="Z1208" s="68"/>
      <c r="AA1208" s="68"/>
      <c r="AB1208" s="68"/>
      <c r="AC1208" s="68"/>
    </row>
    <row r="1209" spans="13:29" x14ac:dyDescent="0.35">
      <c r="M1209" s="68"/>
      <c r="Y1209" s="68"/>
      <c r="Z1209" s="68"/>
      <c r="AA1209" s="68"/>
      <c r="AB1209" s="68"/>
      <c r="AC1209" s="68"/>
    </row>
    <row r="1210" spans="13:29" x14ac:dyDescent="0.35">
      <c r="M1210" s="68"/>
      <c r="Y1210" s="68"/>
      <c r="Z1210" s="68"/>
      <c r="AA1210" s="68"/>
      <c r="AB1210" s="68"/>
      <c r="AC1210" s="68"/>
    </row>
    <row r="1211" spans="13:29" x14ac:dyDescent="0.35">
      <c r="M1211" s="68"/>
      <c r="Y1211" s="68"/>
      <c r="Z1211" s="68"/>
      <c r="AA1211" s="68"/>
      <c r="AB1211" s="68"/>
      <c r="AC1211" s="68"/>
    </row>
    <row r="1212" spans="13:29" x14ac:dyDescent="0.35">
      <c r="M1212" s="68"/>
      <c r="Y1212" s="68"/>
      <c r="Z1212" s="68"/>
      <c r="AA1212" s="68"/>
      <c r="AB1212" s="68"/>
      <c r="AC1212" s="68"/>
    </row>
    <row r="1213" spans="13:29" x14ac:dyDescent="0.35">
      <c r="M1213" s="68"/>
      <c r="Y1213" s="68"/>
      <c r="Z1213" s="68"/>
      <c r="AA1213" s="68"/>
      <c r="AB1213" s="68"/>
      <c r="AC1213" s="68"/>
    </row>
    <row r="1214" spans="13:29" x14ac:dyDescent="0.35">
      <c r="M1214" s="68"/>
      <c r="Y1214" s="68"/>
      <c r="Z1214" s="68"/>
      <c r="AA1214" s="68"/>
      <c r="AB1214" s="68"/>
      <c r="AC1214" s="68"/>
    </row>
    <row r="1215" spans="13:29" x14ac:dyDescent="0.35">
      <c r="M1215" s="68"/>
      <c r="Y1215" s="68"/>
      <c r="Z1215" s="68"/>
      <c r="AA1215" s="68"/>
      <c r="AB1215" s="68"/>
      <c r="AC1215" s="68"/>
    </row>
    <row r="1216" spans="13:29" x14ac:dyDescent="0.35">
      <c r="M1216" s="68"/>
      <c r="Y1216" s="68"/>
      <c r="Z1216" s="68"/>
      <c r="AA1216" s="68"/>
      <c r="AB1216" s="68"/>
      <c r="AC1216" s="68"/>
    </row>
    <row r="1217" spans="13:29" x14ac:dyDescent="0.35">
      <c r="M1217" s="68"/>
      <c r="Y1217" s="68"/>
      <c r="Z1217" s="68"/>
      <c r="AA1217" s="68"/>
      <c r="AB1217" s="68"/>
      <c r="AC1217" s="68"/>
    </row>
    <row r="1218" spans="13:29" x14ac:dyDescent="0.35">
      <c r="M1218" s="68"/>
      <c r="Y1218" s="68"/>
      <c r="Z1218" s="68"/>
      <c r="AA1218" s="68"/>
      <c r="AB1218" s="68"/>
      <c r="AC1218" s="68"/>
    </row>
    <row r="1219" spans="13:29" x14ac:dyDescent="0.35">
      <c r="M1219" s="68"/>
      <c r="Y1219" s="68"/>
      <c r="Z1219" s="68"/>
      <c r="AA1219" s="68"/>
      <c r="AB1219" s="68"/>
      <c r="AC1219" s="68"/>
    </row>
    <row r="1220" spans="13:29" x14ac:dyDescent="0.35">
      <c r="M1220" s="68"/>
      <c r="Y1220" s="68"/>
      <c r="Z1220" s="68"/>
      <c r="AA1220" s="68"/>
      <c r="AB1220" s="68"/>
      <c r="AC1220" s="68"/>
    </row>
    <row r="1221" spans="13:29" x14ac:dyDescent="0.35">
      <c r="M1221" s="68"/>
      <c r="Y1221" s="68"/>
      <c r="Z1221" s="68"/>
      <c r="AA1221" s="68"/>
      <c r="AB1221" s="68"/>
      <c r="AC1221" s="68"/>
    </row>
    <row r="1222" spans="13:29" x14ac:dyDescent="0.35">
      <c r="M1222" s="68"/>
      <c r="Y1222" s="68"/>
      <c r="Z1222" s="68"/>
      <c r="AA1222" s="68"/>
      <c r="AB1222" s="68"/>
      <c r="AC1222" s="68"/>
    </row>
    <row r="1223" spans="13:29" x14ac:dyDescent="0.35">
      <c r="M1223" s="68"/>
      <c r="Y1223" s="68"/>
      <c r="Z1223" s="68"/>
      <c r="AA1223" s="68"/>
      <c r="AB1223" s="68"/>
      <c r="AC1223" s="68"/>
    </row>
    <row r="1224" spans="13:29" x14ac:dyDescent="0.35">
      <c r="M1224" s="68"/>
      <c r="Y1224" s="68"/>
      <c r="Z1224" s="68"/>
      <c r="AA1224" s="68"/>
      <c r="AB1224" s="68"/>
      <c r="AC1224" s="68"/>
    </row>
    <row r="1225" spans="13:29" x14ac:dyDescent="0.35">
      <c r="M1225" s="68"/>
      <c r="Y1225" s="68"/>
      <c r="Z1225" s="68"/>
      <c r="AA1225" s="68"/>
      <c r="AB1225" s="68"/>
      <c r="AC1225" s="68"/>
    </row>
    <row r="1226" spans="13:29" x14ac:dyDescent="0.35">
      <c r="M1226" s="68"/>
      <c r="Y1226" s="68"/>
      <c r="Z1226" s="68"/>
      <c r="AA1226" s="68"/>
      <c r="AB1226" s="68"/>
      <c r="AC1226" s="68"/>
    </row>
    <row r="1227" spans="13:29" x14ac:dyDescent="0.35">
      <c r="M1227" s="68"/>
      <c r="Y1227" s="68"/>
      <c r="Z1227" s="68"/>
      <c r="AA1227" s="68"/>
      <c r="AB1227" s="68"/>
      <c r="AC1227" s="68"/>
    </row>
    <row r="1228" spans="13:29" x14ac:dyDescent="0.35">
      <c r="M1228" s="68"/>
      <c r="Y1228" s="68"/>
      <c r="Z1228" s="68"/>
      <c r="AA1228" s="68"/>
      <c r="AB1228" s="68"/>
      <c r="AC1228" s="68"/>
    </row>
    <row r="1229" spans="13:29" x14ac:dyDescent="0.35">
      <c r="M1229" s="68"/>
      <c r="Y1229" s="68"/>
      <c r="Z1229" s="68"/>
      <c r="AA1229" s="68"/>
      <c r="AB1229" s="68"/>
      <c r="AC1229" s="68"/>
    </row>
    <row r="1230" spans="13:29" x14ac:dyDescent="0.35">
      <c r="M1230" s="68"/>
      <c r="Y1230" s="68"/>
      <c r="Z1230" s="68"/>
      <c r="AA1230" s="68"/>
      <c r="AB1230" s="68"/>
      <c r="AC1230" s="68"/>
    </row>
    <row r="1231" spans="13:29" x14ac:dyDescent="0.35">
      <c r="M1231" s="68"/>
      <c r="Y1231" s="68"/>
      <c r="Z1231" s="68"/>
      <c r="AA1231" s="68"/>
      <c r="AB1231" s="68"/>
      <c r="AC1231" s="68"/>
    </row>
    <row r="1232" spans="13:29" x14ac:dyDescent="0.35">
      <c r="M1232" s="68"/>
      <c r="Y1232" s="68"/>
      <c r="Z1232" s="68"/>
      <c r="AA1232" s="68"/>
      <c r="AB1232" s="68"/>
      <c r="AC1232" s="68"/>
    </row>
    <row r="1233" spans="13:29" x14ac:dyDescent="0.35">
      <c r="M1233" s="68"/>
      <c r="Y1233" s="68"/>
      <c r="Z1233" s="68"/>
      <c r="AA1233" s="68"/>
      <c r="AB1233" s="68"/>
      <c r="AC1233" s="68"/>
    </row>
    <row r="1234" spans="13:29" x14ac:dyDescent="0.35">
      <c r="M1234" s="68"/>
      <c r="Y1234" s="68"/>
      <c r="Z1234" s="68"/>
      <c r="AA1234" s="68"/>
      <c r="AB1234" s="68"/>
      <c r="AC1234" s="68"/>
    </row>
    <row r="1235" spans="13:29" x14ac:dyDescent="0.35">
      <c r="M1235" s="68"/>
      <c r="Y1235" s="68"/>
      <c r="Z1235" s="68"/>
      <c r="AA1235" s="68"/>
      <c r="AB1235" s="68"/>
      <c r="AC1235" s="68"/>
    </row>
    <row r="1236" spans="13:29" x14ac:dyDescent="0.35">
      <c r="M1236" s="68"/>
      <c r="Y1236" s="68"/>
      <c r="Z1236" s="68"/>
      <c r="AA1236" s="68"/>
      <c r="AB1236" s="68"/>
      <c r="AC1236" s="68"/>
    </row>
    <row r="1237" spans="13:29" x14ac:dyDescent="0.35">
      <c r="M1237" s="68"/>
      <c r="Y1237" s="68"/>
      <c r="Z1237" s="68"/>
      <c r="AA1237" s="68"/>
      <c r="AB1237" s="68"/>
      <c r="AC1237" s="68"/>
    </row>
    <row r="1238" spans="13:29" x14ac:dyDescent="0.35">
      <c r="M1238" s="68"/>
      <c r="Y1238" s="68"/>
      <c r="Z1238" s="68"/>
      <c r="AA1238" s="68"/>
      <c r="AB1238" s="68"/>
      <c r="AC1238" s="68"/>
    </row>
    <row r="1239" spans="13:29" x14ac:dyDescent="0.35">
      <c r="M1239" s="68"/>
      <c r="Y1239" s="68"/>
      <c r="Z1239" s="68"/>
      <c r="AA1239" s="68"/>
      <c r="AB1239" s="68"/>
      <c r="AC1239" s="68"/>
    </row>
    <row r="1240" spans="13:29" x14ac:dyDescent="0.35">
      <c r="M1240" s="68"/>
      <c r="Y1240" s="68"/>
      <c r="Z1240" s="68"/>
      <c r="AA1240" s="68"/>
      <c r="AB1240" s="68"/>
      <c r="AC1240" s="68"/>
    </row>
    <row r="1241" spans="13:29" x14ac:dyDescent="0.35">
      <c r="M1241" s="68"/>
      <c r="Y1241" s="68"/>
      <c r="Z1241" s="68"/>
      <c r="AA1241" s="68"/>
      <c r="AB1241" s="68"/>
      <c r="AC1241" s="68"/>
    </row>
    <row r="1242" spans="13:29" x14ac:dyDescent="0.35">
      <c r="M1242" s="68"/>
      <c r="Y1242" s="68"/>
      <c r="Z1242" s="68"/>
      <c r="AA1242" s="68"/>
      <c r="AB1242" s="68"/>
      <c r="AC1242" s="68"/>
    </row>
    <row r="1243" spans="13:29" x14ac:dyDescent="0.35">
      <c r="M1243" s="68"/>
      <c r="Y1243" s="68"/>
      <c r="Z1243" s="68"/>
      <c r="AA1243" s="68"/>
      <c r="AB1243" s="68"/>
      <c r="AC1243" s="68"/>
    </row>
    <row r="1244" spans="13:29" x14ac:dyDescent="0.35">
      <c r="M1244" s="68"/>
      <c r="Y1244" s="68"/>
      <c r="Z1244" s="68"/>
      <c r="AA1244" s="68"/>
      <c r="AB1244" s="68"/>
      <c r="AC1244" s="68"/>
    </row>
    <row r="1245" spans="13:29" x14ac:dyDescent="0.35">
      <c r="M1245" s="68"/>
      <c r="Y1245" s="68"/>
      <c r="Z1245" s="68"/>
      <c r="AA1245" s="68"/>
      <c r="AB1245" s="68"/>
      <c r="AC1245" s="68"/>
    </row>
    <row r="1246" spans="13:29" x14ac:dyDescent="0.35">
      <c r="M1246" s="68"/>
      <c r="Y1246" s="68"/>
      <c r="Z1246" s="68"/>
      <c r="AA1246" s="68"/>
      <c r="AB1246" s="68"/>
      <c r="AC1246" s="68"/>
    </row>
    <row r="1247" spans="13:29" x14ac:dyDescent="0.35">
      <c r="M1247" s="68"/>
      <c r="Y1247" s="68"/>
      <c r="Z1247" s="68"/>
      <c r="AA1247" s="68"/>
      <c r="AB1247" s="68"/>
      <c r="AC1247" s="68"/>
    </row>
    <row r="1248" spans="13:29" x14ac:dyDescent="0.35">
      <c r="M1248" s="68"/>
      <c r="Y1248" s="68"/>
      <c r="Z1248" s="68"/>
      <c r="AA1248" s="68"/>
      <c r="AB1248" s="68"/>
      <c r="AC1248" s="68"/>
    </row>
    <row r="1249" spans="13:29" x14ac:dyDescent="0.35">
      <c r="M1249" s="68"/>
      <c r="Y1249" s="68"/>
      <c r="Z1249" s="68"/>
      <c r="AA1249" s="68"/>
      <c r="AB1249" s="68"/>
      <c r="AC1249" s="68"/>
    </row>
    <row r="1250" spans="13:29" x14ac:dyDescent="0.35">
      <c r="M1250" s="68"/>
      <c r="Y1250" s="68"/>
      <c r="Z1250" s="68"/>
      <c r="AA1250" s="68"/>
      <c r="AB1250" s="68"/>
      <c r="AC1250" s="68"/>
    </row>
    <row r="1251" spans="13:29" x14ac:dyDescent="0.35">
      <c r="M1251" s="68"/>
      <c r="Y1251" s="68"/>
      <c r="Z1251" s="68"/>
      <c r="AA1251" s="68"/>
      <c r="AB1251" s="68"/>
      <c r="AC1251" s="68"/>
    </row>
    <row r="1252" spans="13:29" x14ac:dyDescent="0.35">
      <c r="M1252" s="68"/>
      <c r="Y1252" s="68"/>
      <c r="Z1252" s="68"/>
      <c r="AA1252" s="68"/>
      <c r="AB1252" s="68"/>
      <c r="AC1252" s="68"/>
    </row>
    <row r="1253" spans="13:29" x14ac:dyDescent="0.35">
      <c r="M1253" s="68"/>
      <c r="Y1253" s="68"/>
      <c r="Z1253" s="68"/>
      <c r="AA1253" s="68"/>
      <c r="AB1253" s="68"/>
      <c r="AC1253" s="68"/>
    </row>
    <row r="1254" spans="13:29" x14ac:dyDescent="0.35">
      <c r="M1254" s="68"/>
      <c r="Y1254" s="68"/>
      <c r="Z1254" s="68"/>
      <c r="AA1254" s="68"/>
      <c r="AB1254" s="68"/>
      <c r="AC1254" s="68"/>
    </row>
    <row r="1255" spans="13:29" x14ac:dyDescent="0.35">
      <c r="M1255" s="68"/>
      <c r="Y1255" s="68"/>
      <c r="Z1255" s="68"/>
      <c r="AA1255" s="68"/>
      <c r="AB1255" s="68"/>
      <c r="AC1255" s="68"/>
    </row>
    <row r="1256" spans="13:29" x14ac:dyDescent="0.35">
      <c r="M1256" s="68"/>
      <c r="Y1256" s="68"/>
      <c r="Z1256" s="68"/>
      <c r="AA1256" s="68"/>
      <c r="AB1256" s="68"/>
      <c r="AC1256" s="68"/>
    </row>
    <row r="1257" spans="13:29" x14ac:dyDescent="0.35">
      <c r="M1257" s="68"/>
      <c r="Y1257" s="68"/>
      <c r="Z1257" s="68"/>
      <c r="AA1257" s="68"/>
      <c r="AB1257" s="68"/>
      <c r="AC1257" s="68"/>
    </row>
    <row r="1258" spans="13:29" x14ac:dyDescent="0.35">
      <c r="M1258" s="68"/>
      <c r="Y1258" s="68"/>
      <c r="Z1258" s="68"/>
      <c r="AA1258" s="68"/>
      <c r="AB1258" s="68"/>
      <c r="AC1258" s="68"/>
    </row>
    <row r="1259" spans="13:29" x14ac:dyDescent="0.35">
      <c r="M1259" s="68"/>
      <c r="Y1259" s="68"/>
      <c r="Z1259" s="68"/>
      <c r="AA1259" s="68"/>
      <c r="AB1259" s="68"/>
      <c r="AC1259" s="68"/>
    </row>
    <row r="1260" spans="13:29" x14ac:dyDescent="0.35">
      <c r="M1260" s="68"/>
      <c r="Y1260" s="68"/>
      <c r="Z1260" s="68"/>
      <c r="AA1260" s="68"/>
      <c r="AB1260" s="68"/>
      <c r="AC1260" s="68"/>
    </row>
    <row r="1261" spans="13:29" x14ac:dyDescent="0.35">
      <c r="M1261" s="68"/>
      <c r="Y1261" s="68"/>
      <c r="Z1261" s="68"/>
      <c r="AA1261" s="68"/>
      <c r="AB1261" s="68"/>
      <c r="AC1261" s="68"/>
    </row>
    <row r="1262" spans="13:29" x14ac:dyDescent="0.35">
      <c r="M1262" s="68"/>
      <c r="Y1262" s="68"/>
      <c r="Z1262" s="68"/>
      <c r="AA1262" s="68"/>
      <c r="AB1262" s="68"/>
      <c r="AC1262" s="68"/>
    </row>
    <row r="1263" spans="13:29" x14ac:dyDescent="0.35">
      <c r="M1263" s="68"/>
      <c r="Y1263" s="68"/>
      <c r="Z1263" s="68"/>
      <c r="AA1263" s="68"/>
      <c r="AB1263" s="68"/>
      <c r="AC1263" s="68"/>
    </row>
    <row r="1264" spans="13:29" x14ac:dyDescent="0.35">
      <c r="M1264" s="68"/>
      <c r="Y1264" s="68"/>
      <c r="Z1264" s="68"/>
      <c r="AA1264" s="68"/>
      <c r="AB1264" s="68"/>
      <c r="AC1264" s="68"/>
    </row>
    <row r="1265" spans="13:29" x14ac:dyDescent="0.35">
      <c r="M1265" s="68"/>
      <c r="Y1265" s="68"/>
      <c r="Z1265" s="68"/>
      <c r="AA1265" s="68"/>
      <c r="AB1265" s="68"/>
      <c r="AC1265" s="68"/>
    </row>
    <row r="1266" spans="13:29" x14ac:dyDescent="0.35">
      <c r="M1266" s="68"/>
      <c r="Y1266" s="68"/>
      <c r="Z1266" s="68"/>
      <c r="AA1266" s="68"/>
      <c r="AB1266" s="68"/>
      <c r="AC1266" s="68"/>
    </row>
    <row r="1267" spans="13:29" x14ac:dyDescent="0.35">
      <c r="M1267" s="68"/>
      <c r="Y1267" s="68"/>
      <c r="Z1267" s="68"/>
      <c r="AA1267" s="68"/>
      <c r="AB1267" s="68"/>
      <c r="AC1267" s="68"/>
    </row>
    <row r="1268" spans="13:29" x14ac:dyDescent="0.35">
      <c r="M1268" s="68"/>
      <c r="Y1268" s="68"/>
      <c r="Z1268" s="68"/>
      <c r="AA1268" s="68"/>
      <c r="AB1268" s="68"/>
      <c r="AC1268" s="68"/>
    </row>
    <row r="1269" spans="13:29" x14ac:dyDescent="0.35">
      <c r="M1269" s="68"/>
      <c r="Y1269" s="68"/>
      <c r="Z1269" s="68"/>
      <c r="AA1269" s="68"/>
      <c r="AB1269" s="68"/>
      <c r="AC1269" s="68"/>
    </row>
    <row r="1270" spans="13:29" x14ac:dyDescent="0.35">
      <c r="M1270" s="68"/>
      <c r="Y1270" s="68"/>
      <c r="Z1270" s="68"/>
      <c r="AA1270" s="68"/>
      <c r="AB1270" s="68"/>
      <c r="AC1270" s="68"/>
    </row>
    <row r="1271" spans="13:29" x14ac:dyDescent="0.35">
      <c r="M1271" s="68"/>
      <c r="Y1271" s="68"/>
      <c r="Z1271" s="68"/>
      <c r="AA1271" s="68"/>
      <c r="AB1271" s="68"/>
      <c r="AC1271" s="68"/>
    </row>
    <row r="1272" spans="13:29" x14ac:dyDescent="0.35">
      <c r="M1272" s="68"/>
      <c r="Y1272" s="68"/>
      <c r="Z1272" s="68"/>
      <c r="AA1272" s="68"/>
      <c r="AB1272" s="68"/>
      <c r="AC1272" s="68"/>
    </row>
    <row r="1273" spans="13:29" x14ac:dyDescent="0.35">
      <c r="M1273" s="68"/>
      <c r="Y1273" s="68"/>
      <c r="Z1273" s="68"/>
      <c r="AA1273" s="68"/>
      <c r="AB1273" s="68"/>
      <c r="AC1273" s="68"/>
    </row>
    <row r="1274" spans="13:29" x14ac:dyDescent="0.35">
      <c r="M1274" s="68"/>
      <c r="Y1274" s="68"/>
      <c r="Z1274" s="68"/>
      <c r="AA1274" s="68"/>
      <c r="AB1274" s="68"/>
      <c r="AC1274" s="68"/>
    </row>
    <row r="1275" spans="13:29" x14ac:dyDescent="0.35">
      <c r="M1275" s="68"/>
      <c r="Y1275" s="68"/>
      <c r="Z1275" s="68"/>
      <c r="AA1275" s="68"/>
      <c r="AB1275" s="68"/>
      <c r="AC1275" s="68"/>
    </row>
    <row r="1276" spans="13:29" x14ac:dyDescent="0.35">
      <c r="M1276" s="68"/>
      <c r="Y1276" s="68"/>
      <c r="Z1276" s="68"/>
      <c r="AA1276" s="68"/>
      <c r="AB1276" s="68"/>
      <c r="AC1276" s="68"/>
    </row>
    <row r="1277" spans="13:29" x14ac:dyDescent="0.35">
      <c r="M1277" s="68"/>
      <c r="Y1277" s="68"/>
      <c r="Z1277" s="68"/>
      <c r="AA1277" s="68"/>
      <c r="AB1277" s="68"/>
      <c r="AC1277" s="68"/>
    </row>
    <row r="1278" spans="13:29" x14ac:dyDescent="0.35">
      <c r="M1278" s="68"/>
      <c r="Y1278" s="68"/>
      <c r="Z1278" s="68"/>
      <c r="AA1278" s="68"/>
      <c r="AB1278" s="68"/>
      <c r="AC1278" s="68"/>
    </row>
    <row r="1279" spans="13:29" x14ac:dyDescent="0.35">
      <c r="M1279" s="68"/>
      <c r="Y1279" s="68"/>
      <c r="Z1279" s="68"/>
      <c r="AA1279" s="68"/>
      <c r="AB1279" s="68"/>
      <c r="AC1279" s="68"/>
    </row>
    <row r="1280" spans="13:29" x14ac:dyDescent="0.35">
      <c r="M1280" s="68"/>
      <c r="Y1280" s="68"/>
      <c r="Z1280" s="68"/>
      <c r="AA1280" s="68"/>
      <c r="AB1280" s="68"/>
      <c r="AC1280" s="68"/>
    </row>
    <row r="1281" spans="13:29" x14ac:dyDescent="0.35">
      <c r="M1281" s="68"/>
      <c r="Y1281" s="68"/>
      <c r="Z1281" s="68"/>
      <c r="AA1281" s="68"/>
      <c r="AB1281" s="68"/>
      <c r="AC1281" s="68"/>
    </row>
    <row r="1282" spans="13:29" x14ac:dyDescent="0.35">
      <c r="M1282" s="68"/>
      <c r="Y1282" s="68"/>
      <c r="Z1282" s="68"/>
      <c r="AA1282" s="68"/>
      <c r="AB1282" s="68"/>
      <c r="AC1282" s="68"/>
    </row>
    <row r="1283" spans="13:29" x14ac:dyDescent="0.35">
      <c r="M1283" s="68"/>
      <c r="Y1283" s="68"/>
      <c r="Z1283" s="68"/>
      <c r="AA1283" s="68"/>
      <c r="AB1283" s="68"/>
      <c r="AC1283" s="68"/>
    </row>
    <row r="1284" spans="13:29" x14ac:dyDescent="0.35">
      <c r="M1284" s="68"/>
      <c r="Y1284" s="68"/>
      <c r="Z1284" s="68"/>
      <c r="AA1284" s="68"/>
      <c r="AB1284" s="68"/>
      <c r="AC1284" s="68"/>
    </row>
    <row r="1285" spans="13:29" x14ac:dyDescent="0.35">
      <c r="M1285" s="68"/>
      <c r="Y1285" s="68"/>
      <c r="Z1285" s="68"/>
      <c r="AA1285" s="68"/>
      <c r="AB1285" s="68"/>
      <c r="AC1285" s="68"/>
    </row>
    <row r="1286" spans="13:29" x14ac:dyDescent="0.35">
      <c r="M1286" s="68"/>
      <c r="Y1286" s="68"/>
      <c r="Z1286" s="68"/>
      <c r="AA1286" s="68"/>
      <c r="AB1286" s="68"/>
      <c r="AC1286" s="68"/>
    </row>
    <row r="1287" spans="13:29" x14ac:dyDescent="0.35">
      <c r="M1287" s="68"/>
      <c r="Y1287" s="68"/>
      <c r="Z1287" s="68"/>
      <c r="AA1287" s="68"/>
      <c r="AB1287" s="68"/>
      <c r="AC1287" s="68"/>
    </row>
    <row r="1288" spans="13:29" x14ac:dyDescent="0.35">
      <c r="M1288" s="68"/>
      <c r="Y1288" s="68"/>
      <c r="Z1288" s="68"/>
      <c r="AA1288" s="68"/>
      <c r="AB1288" s="68"/>
      <c r="AC1288" s="68"/>
    </row>
    <row r="1289" spans="13:29" x14ac:dyDescent="0.35">
      <c r="M1289" s="68"/>
      <c r="Y1289" s="68"/>
      <c r="Z1289" s="68"/>
      <c r="AA1289" s="68"/>
      <c r="AB1289" s="68"/>
      <c r="AC1289" s="68"/>
    </row>
    <row r="1290" spans="13:29" x14ac:dyDescent="0.35">
      <c r="M1290" s="68"/>
      <c r="Y1290" s="68"/>
      <c r="Z1290" s="68"/>
      <c r="AA1290" s="68"/>
      <c r="AB1290" s="68"/>
      <c r="AC1290" s="68"/>
    </row>
    <row r="1291" spans="13:29" x14ac:dyDescent="0.35">
      <c r="M1291" s="68"/>
      <c r="Y1291" s="68"/>
      <c r="Z1291" s="68"/>
      <c r="AA1291" s="68"/>
      <c r="AB1291" s="68"/>
      <c r="AC1291" s="68"/>
    </row>
    <row r="1292" spans="13:29" x14ac:dyDescent="0.35">
      <c r="M1292" s="68"/>
      <c r="Y1292" s="68"/>
      <c r="Z1292" s="68"/>
      <c r="AA1292" s="68"/>
      <c r="AB1292" s="68"/>
      <c r="AC1292" s="68"/>
    </row>
    <row r="1293" spans="13:29" x14ac:dyDescent="0.35">
      <c r="M1293" s="68"/>
      <c r="Y1293" s="68"/>
      <c r="Z1293" s="68"/>
      <c r="AA1293" s="68"/>
      <c r="AB1293" s="68"/>
      <c r="AC1293" s="68"/>
    </row>
    <row r="1294" spans="13:29" x14ac:dyDescent="0.35">
      <c r="M1294" s="68"/>
      <c r="Y1294" s="68"/>
      <c r="Z1294" s="68"/>
      <c r="AA1294" s="68"/>
      <c r="AB1294" s="68"/>
      <c r="AC1294" s="68"/>
    </row>
    <row r="1295" spans="13:29" x14ac:dyDescent="0.35">
      <c r="M1295" s="68"/>
      <c r="Y1295" s="68"/>
      <c r="Z1295" s="68"/>
      <c r="AA1295" s="68"/>
      <c r="AB1295" s="68"/>
      <c r="AC1295" s="68"/>
    </row>
    <row r="1296" spans="13:29" x14ac:dyDescent="0.35">
      <c r="M1296" s="68"/>
      <c r="Y1296" s="68"/>
      <c r="Z1296" s="68"/>
      <c r="AA1296" s="68"/>
      <c r="AB1296" s="68"/>
      <c r="AC1296" s="68"/>
    </row>
    <row r="1297" spans="13:29" x14ac:dyDescent="0.35">
      <c r="M1297" s="68"/>
      <c r="Y1297" s="68"/>
      <c r="Z1297" s="68"/>
      <c r="AA1297" s="68"/>
      <c r="AB1297" s="68"/>
      <c r="AC1297" s="68"/>
    </row>
    <row r="1298" spans="13:29" x14ac:dyDescent="0.35">
      <c r="M1298" s="68"/>
      <c r="Y1298" s="68"/>
      <c r="Z1298" s="68"/>
      <c r="AA1298" s="68"/>
      <c r="AB1298" s="68"/>
      <c r="AC1298" s="68"/>
    </row>
    <row r="1299" spans="13:29" x14ac:dyDescent="0.35">
      <c r="M1299" s="68"/>
      <c r="Y1299" s="68"/>
      <c r="Z1299" s="68"/>
      <c r="AA1299" s="68"/>
      <c r="AB1299" s="68"/>
      <c r="AC1299" s="68"/>
    </row>
    <row r="1300" spans="13:29" x14ac:dyDescent="0.35">
      <c r="M1300" s="68"/>
      <c r="Y1300" s="68"/>
      <c r="Z1300" s="68"/>
      <c r="AA1300" s="68"/>
      <c r="AB1300" s="68"/>
      <c r="AC1300" s="68"/>
    </row>
    <row r="1301" spans="13:29" x14ac:dyDescent="0.35">
      <c r="M1301" s="68"/>
      <c r="Y1301" s="68"/>
      <c r="Z1301" s="68"/>
      <c r="AA1301" s="68"/>
      <c r="AB1301" s="68"/>
      <c r="AC1301" s="68"/>
    </row>
    <row r="1302" spans="13:29" x14ac:dyDescent="0.35">
      <c r="M1302" s="68"/>
      <c r="Y1302" s="68"/>
      <c r="Z1302" s="68"/>
      <c r="AA1302" s="68"/>
      <c r="AB1302" s="68"/>
      <c r="AC1302" s="68"/>
    </row>
    <row r="1303" spans="13:29" x14ac:dyDescent="0.35">
      <c r="M1303" s="68"/>
      <c r="Y1303" s="68"/>
      <c r="Z1303" s="68"/>
      <c r="AA1303" s="68"/>
      <c r="AB1303" s="68"/>
      <c r="AC1303" s="68"/>
    </row>
    <row r="1304" spans="13:29" x14ac:dyDescent="0.35">
      <c r="M1304" s="68"/>
      <c r="Y1304" s="68"/>
      <c r="Z1304" s="68"/>
      <c r="AA1304" s="68"/>
      <c r="AB1304" s="68"/>
      <c r="AC1304" s="68"/>
    </row>
    <row r="1305" spans="13:29" x14ac:dyDescent="0.35">
      <c r="M1305" s="68"/>
      <c r="Y1305" s="68"/>
      <c r="Z1305" s="68"/>
      <c r="AA1305" s="68"/>
      <c r="AB1305" s="68"/>
      <c r="AC1305" s="68"/>
    </row>
    <row r="1306" spans="13:29" x14ac:dyDescent="0.35">
      <c r="M1306" s="68"/>
      <c r="Y1306" s="68"/>
      <c r="Z1306" s="68"/>
      <c r="AA1306" s="68"/>
      <c r="AB1306" s="68"/>
      <c r="AC1306" s="68"/>
    </row>
    <row r="1307" spans="13:29" x14ac:dyDescent="0.35">
      <c r="M1307" s="68"/>
      <c r="Y1307" s="68"/>
      <c r="Z1307" s="68"/>
      <c r="AA1307" s="68"/>
      <c r="AB1307" s="68"/>
      <c r="AC1307" s="68"/>
    </row>
    <row r="1308" spans="13:29" x14ac:dyDescent="0.35">
      <c r="M1308" s="68"/>
      <c r="Y1308" s="68"/>
      <c r="Z1308" s="68"/>
      <c r="AA1308" s="68"/>
      <c r="AB1308" s="68"/>
      <c r="AC1308" s="68"/>
    </row>
    <row r="1309" spans="13:29" x14ac:dyDescent="0.35">
      <c r="M1309" s="68"/>
      <c r="Y1309" s="68"/>
      <c r="Z1309" s="68"/>
      <c r="AA1309" s="68"/>
      <c r="AB1309" s="68"/>
      <c r="AC1309" s="68"/>
    </row>
    <row r="1310" spans="13:29" x14ac:dyDescent="0.35">
      <c r="M1310" s="68"/>
      <c r="Y1310" s="68"/>
      <c r="Z1310" s="68"/>
      <c r="AA1310" s="68"/>
      <c r="AB1310" s="68"/>
      <c r="AC1310" s="68"/>
    </row>
    <row r="1311" spans="13:29" x14ac:dyDescent="0.35">
      <c r="M1311" s="68"/>
      <c r="Y1311" s="68"/>
      <c r="Z1311" s="68"/>
      <c r="AA1311" s="68"/>
      <c r="AB1311" s="68"/>
      <c r="AC1311" s="68"/>
    </row>
    <row r="1312" spans="13:29" x14ac:dyDescent="0.35">
      <c r="M1312" s="68"/>
      <c r="Y1312" s="68"/>
      <c r="Z1312" s="68"/>
      <c r="AA1312" s="68"/>
      <c r="AB1312" s="68"/>
      <c r="AC1312" s="68"/>
    </row>
    <row r="1313" spans="13:29" x14ac:dyDescent="0.35">
      <c r="M1313" s="68"/>
      <c r="Y1313" s="68"/>
      <c r="Z1313" s="68"/>
      <c r="AA1313" s="68"/>
      <c r="AB1313" s="68"/>
      <c r="AC1313" s="68"/>
    </row>
    <row r="1314" spans="13:29" x14ac:dyDescent="0.35">
      <c r="M1314" s="68"/>
      <c r="Y1314" s="68"/>
      <c r="Z1314" s="68"/>
      <c r="AA1314" s="68"/>
      <c r="AB1314" s="68"/>
      <c r="AC1314" s="68"/>
    </row>
    <row r="1315" spans="13:29" x14ac:dyDescent="0.35">
      <c r="M1315" s="68"/>
      <c r="Y1315" s="68"/>
      <c r="Z1315" s="68"/>
      <c r="AA1315" s="68"/>
      <c r="AB1315" s="68"/>
      <c r="AC1315" s="68"/>
    </row>
    <row r="1316" spans="13:29" x14ac:dyDescent="0.35">
      <c r="M1316" s="68"/>
      <c r="Y1316" s="68"/>
      <c r="Z1316" s="68"/>
      <c r="AA1316" s="68"/>
      <c r="AB1316" s="68"/>
      <c r="AC1316" s="68"/>
    </row>
    <row r="1317" spans="13:29" x14ac:dyDescent="0.35">
      <c r="M1317" s="68"/>
      <c r="Y1317" s="68"/>
      <c r="Z1317" s="68"/>
      <c r="AA1317" s="68"/>
      <c r="AB1317" s="68"/>
      <c r="AC1317" s="68"/>
    </row>
    <row r="1318" spans="13:29" x14ac:dyDescent="0.35">
      <c r="M1318" s="68"/>
      <c r="Y1318" s="68"/>
      <c r="Z1318" s="68"/>
      <c r="AA1318" s="68"/>
      <c r="AB1318" s="68"/>
      <c r="AC1318" s="68"/>
    </row>
    <row r="1319" spans="13:29" x14ac:dyDescent="0.35">
      <c r="M1319" s="68"/>
      <c r="Y1319" s="68"/>
      <c r="Z1319" s="68"/>
      <c r="AA1319" s="68"/>
      <c r="AB1319" s="68"/>
      <c r="AC1319" s="68"/>
    </row>
    <row r="1320" spans="13:29" x14ac:dyDescent="0.35">
      <c r="M1320" s="68"/>
      <c r="Y1320" s="68"/>
      <c r="Z1320" s="68"/>
      <c r="AA1320" s="68"/>
      <c r="AB1320" s="68"/>
      <c r="AC1320" s="68"/>
    </row>
    <row r="1321" spans="13:29" x14ac:dyDescent="0.35">
      <c r="M1321" s="68"/>
      <c r="Y1321" s="68"/>
      <c r="Z1321" s="68"/>
      <c r="AA1321" s="68"/>
      <c r="AB1321" s="68"/>
      <c r="AC1321" s="68"/>
    </row>
    <row r="1322" spans="13:29" x14ac:dyDescent="0.35">
      <c r="M1322" s="68"/>
      <c r="Y1322" s="68"/>
      <c r="Z1322" s="68"/>
      <c r="AA1322" s="68"/>
      <c r="AB1322" s="68"/>
      <c r="AC1322" s="68"/>
    </row>
    <row r="1323" spans="13:29" x14ac:dyDescent="0.35">
      <c r="M1323" s="68"/>
      <c r="Y1323" s="68"/>
      <c r="Z1323" s="68"/>
      <c r="AA1323" s="68"/>
      <c r="AB1323" s="68"/>
      <c r="AC1323" s="68"/>
    </row>
    <row r="1324" spans="13:29" x14ac:dyDescent="0.35">
      <c r="M1324" s="68"/>
      <c r="Y1324" s="68"/>
      <c r="Z1324" s="68"/>
      <c r="AA1324" s="68"/>
      <c r="AB1324" s="68"/>
      <c r="AC1324" s="68"/>
    </row>
    <row r="1325" spans="13:29" x14ac:dyDescent="0.35">
      <c r="M1325" s="68"/>
      <c r="Y1325" s="68"/>
      <c r="Z1325" s="68"/>
      <c r="AA1325" s="68"/>
      <c r="AB1325" s="68"/>
      <c r="AC1325" s="68"/>
    </row>
    <row r="1326" spans="13:29" x14ac:dyDescent="0.35">
      <c r="M1326" s="68"/>
      <c r="Y1326" s="68"/>
      <c r="Z1326" s="68"/>
      <c r="AA1326" s="68"/>
      <c r="AB1326" s="68"/>
      <c r="AC1326" s="68"/>
    </row>
    <row r="1327" spans="13:29" x14ac:dyDescent="0.35">
      <c r="M1327" s="68"/>
      <c r="Y1327" s="68"/>
      <c r="Z1327" s="68"/>
      <c r="AA1327" s="68"/>
      <c r="AB1327" s="68"/>
      <c r="AC1327" s="68"/>
    </row>
    <row r="1328" spans="13:29" x14ac:dyDescent="0.35">
      <c r="M1328" s="68"/>
      <c r="Y1328" s="68"/>
      <c r="Z1328" s="68"/>
      <c r="AA1328" s="68"/>
      <c r="AB1328" s="68"/>
      <c r="AC1328" s="68"/>
    </row>
    <row r="1329" spans="13:29" x14ac:dyDescent="0.35">
      <c r="M1329" s="68"/>
      <c r="Y1329" s="68"/>
      <c r="Z1329" s="68"/>
      <c r="AA1329" s="68"/>
      <c r="AB1329" s="68"/>
      <c r="AC1329" s="68"/>
    </row>
    <row r="1330" spans="13:29" x14ac:dyDescent="0.35">
      <c r="M1330" s="68"/>
      <c r="Y1330" s="68"/>
      <c r="Z1330" s="68"/>
      <c r="AA1330" s="68"/>
      <c r="AB1330" s="68"/>
      <c r="AC1330" s="68"/>
    </row>
    <row r="1331" spans="13:29" x14ac:dyDescent="0.35">
      <c r="M1331" s="68"/>
      <c r="Y1331" s="68"/>
      <c r="Z1331" s="68"/>
      <c r="AA1331" s="68"/>
      <c r="AB1331" s="68"/>
      <c r="AC1331" s="68"/>
    </row>
    <row r="1332" spans="13:29" x14ac:dyDescent="0.35">
      <c r="M1332" s="68"/>
      <c r="Y1332" s="68"/>
      <c r="Z1332" s="68"/>
      <c r="AA1332" s="68"/>
      <c r="AB1332" s="68"/>
      <c r="AC1332" s="68"/>
    </row>
    <row r="1333" spans="13:29" x14ac:dyDescent="0.35">
      <c r="M1333" s="68"/>
      <c r="Y1333" s="68"/>
      <c r="Z1333" s="68"/>
      <c r="AA1333" s="68"/>
      <c r="AB1333" s="68"/>
      <c r="AC1333" s="68"/>
    </row>
    <row r="1334" spans="13:29" x14ac:dyDescent="0.35">
      <c r="M1334" s="68"/>
      <c r="Y1334" s="68"/>
      <c r="Z1334" s="68"/>
      <c r="AA1334" s="68"/>
      <c r="AB1334" s="68"/>
      <c r="AC1334" s="68"/>
    </row>
    <row r="1335" spans="13:29" x14ac:dyDescent="0.35">
      <c r="M1335" s="68"/>
      <c r="Y1335" s="68"/>
      <c r="Z1335" s="68"/>
      <c r="AA1335" s="68"/>
      <c r="AB1335" s="68"/>
      <c r="AC1335" s="68"/>
    </row>
    <row r="1336" spans="13:29" x14ac:dyDescent="0.35">
      <c r="M1336" s="68"/>
      <c r="Y1336" s="68"/>
      <c r="Z1336" s="68"/>
      <c r="AA1336" s="68"/>
      <c r="AB1336" s="68"/>
      <c r="AC1336" s="68"/>
    </row>
    <row r="1337" spans="13:29" x14ac:dyDescent="0.35">
      <c r="M1337" s="68"/>
      <c r="Y1337" s="68"/>
      <c r="Z1337" s="68"/>
      <c r="AA1337" s="68"/>
      <c r="AB1337" s="68"/>
      <c r="AC1337" s="68"/>
    </row>
    <row r="1338" spans="13:29" x14ac:dyDescent="0.35">
      <c r="M1338" s="68"/>
      <c r="Y1338" s="68"/>
      <c r="Z1338" s="68"/>
      <c r="AA1338" s="68"/>
      <c r="AB1338" s="68"/>
      <c r="AC1338" s="68"/>
    </row>
    <row r="1339" spans="13:29" x14ac:dyDescent="0.35">
      <c r="M1339" s="68"/>
      <c r="Y1339" s="68"/>
      <c r="Z1339" s="68"/>
      <c r="AA1339" s="68"/>
      <c r="AB1339" s="68"/>
      <c r="AC1339" s="68"/>
    </row>
    <row r="1340" spans="13:29" x14ac:dyDescent="0.35">
      <c r="M1340" s="68"/>
      <c r="Y1340" s="68"/>
      <c r="Z1340" s="68"/>
      <c r="AA1340" s="68"/>
      <c r="AB1340" s="68"/>
      <c r="AC1340" s="68"/>
    </row>
    <row r="1341" spans="13:29" x14ac:dyDescent="0.35">
      <c r="M1341" s="68"/>
      <c r="Y1341" s="68"/>
      <c r="Z1341" s="68"/>
      <c r="AA1341" s="68"/>
      <c r="AB1341" s="68"/>
      <c r="AC1341" s="68"/>
    </row>
    <row r="1342" spans="13:29" x14ac:dyDescent="0.35">
      <c r="M1342" s="68"/>
      <c r="Y1342" s="68"/>
      <c r="Z1342" s="68"/>
      <c r="AA1342" s="68"/>
      <c r="AB1342" s="68"/>
      <c r="AC1342" s="68"/>
    </row>
    <row r="1343" spans="13:29" x14ac:dyDescent="0.35">
      <c r="M1343" s="68"/>
      <c r="Y1343" s="68"/>
      <c r="Z1343" s="68"/>
      <c r="AA1343" s="68"/>
      <c r="AB1343" s="68"/>
      <c r="AC1343" s="68"/>
    </row>
    <row r="1344" spans="13:29" x14ac:dyDescent="0.35">
      <c r="M1344" s="68"/>
      <c r="Y1344" s="68"/>
      <c r="Z1344" s="68"/>
      <c r="AA1344" s="68"/>
      <c r="AB1344" s="68"/>
      <c r="AC1344" s="68"/>
    </row>
    <row r="1345" spans="13:29" x14ac:dyDescent="0.35">
      <c r="M1345" s="68"/>
      <c r="Y1345" s="68"/>
      <c r="Z1345" s="68"/>
      <c r="AA1345" s="68"/>
      <c r="AB1345" s="68"/>
      <c r="AC1345" s="68"/>
    </row>
    <row r="1346" spans="13:29" x14ac:dyDescent="0.35">
      <c r="M1346" s="68"/>
      <c r="Y1346" s="68"/>
      <c r="Z1346" s="68"/>
      <c r="AA1346" s="68"/>
      <c r="AB1346" s="68"/>
      <c r="AC1346" s="68"/>
    </row>
    <row r="1347" spans="13:29" x14ac:dyDescent="0.35">
      <c r="M1347" s="68"/>
      <c r="Y1347" s="68"/>
      <c r="Z1347" s="68"/>
      <c r="AA1347" s="68"/>
      <c r="AB1347" s="68"/>
      <c r="AC1347" s="68"/>
    </row>
    <row r="1348" spans="13:29" x14ac:dyDescent="0.35">
      <c r="M1348" s="68"/>
      <c r="Y1348" s="68"/>
      <c r="Z1348" s="68"/>
      <c r="AA1348" s="68"/>
      <c r="AB1348" s="68"/>
      <c r="AC1348" s="68"/>
    </row>
    <row r="1349" spans="13:29" x14ac:dyDescent="0.35">
      <c r="M1349" s="68"/>
      <c r="Y1349" s="68"/>
      <c r="Z1349" s="68"/>
      <c r="AA1349" s="68"/>
      <c r="AB1349" s="68"/>
      <c r="AC1349" s="68"/>
    </row>
    <row r="1350" spans="13:29" x14ac:dyDescent="0.35">
      <c r="M1350" s="68"/>
      <c r="Y1350" s="68"/>
      <c r="Z1350" s="68"/>
      <c r="AA1350" s="68"/>
      <c r="AB1350" s="68"/>
      <c r="AC1350" s="68"/>
    </row>
    <row r="1351" spans="13:29" x14ac:dyDescent="0.35">
      <c r="M1351" s="68"/>
      <c r="Y1351" s="68"/>
      <c r="Z1351" s="68"/>
      <c r="AA1351" s="68"/>
      <c r="AB1351" s="68"/>
      <c r="AC1351" s="68"/>
    </row>
    <row r="1352" spans="13:29" x14ac:dyDescent="0.35">
      <c r="M1352" s="68"/>
      <c r="Y1352" s="68"/>
      <c r="Z1352" s="68"/>
      <c r="AA1352" s="68"/>
      <c r="AB1352" s="68"/>
      <c r="AC1352" s="68"/>
    </row>
    <row r="1353" spans="13:29" x14ac:dyDescent="0.35">
      <c r="M1353" s="68"/>
      <c r="Y1353" s="68"/>
      <c r="Z1353" s="68"/>
      <c r="AA1353" s="68"/>
      <c r="AB1353" s="68"/>
      <c r="AC1353" s="68"/>
    </row>
    <row r="1354" spans="13:29" x14ac:dyDescent="0.35">
      <c r="M1354" s="68"/>
      <c r="Y1354" s="68"/>
      <c r="Z1354" s="68"/>
      <c r="AA1354" s="68"/>
      <c r="AB1354" s="68"/>
      <c r="AC1354" s="68"/>
    </row>
    <row r="1355" spans="13:29" x14ac:dyDescent="0.35">
      <c r="M1355" s="68"/>
      <c r="Y1355" s="68"/>
      <c r="Z1355" s="68"/>
      <c r="AA1355" s="68"/>
      <c r="AB1355" s="68"/>
      <c r="AC1355" s="68"/>
    </row>
    <row r="1356" spans="13:29" x14ac:dyDescent="0.35">
      <c r="M1356" s="68"/>
      <c r="Y1356" s="68"/>
      <c r="Z1356" s="68"/>
      <c r="AA1356" s="68"/>
      <c r="AB1356" s="68"/>
      <c r="AC1356" s="68"/>
    </row>
    <row r="1357" spans="13:29" x14ac:dyDescent="0.35">
      <c r="M1357" s="68"/>
      <c r="Y1357" s="68"/>
      <c r="Z1357" s="68"/>
      <c r="AA1357" s="68"/>
      <c r="AB1357" s="68"/>
      <c r="AC1357" s="68"/>
    </row>
    <row r="1358" spans="13:29" x14ac:dyDescent="0.35">
      <c r="M1358" s="68"/>
      <c r="Y1358" s="68"/>
      <c r="Z1358" s="68"/>
      <c r="AA1358" s="68"/>
      <c r="AB1358" s="68"/>
      <c r="AC1358" s="68"/>
    </row>
    <row r="1359" spans="13:29" x14ac:dyDescent="0.35">
      <c r="M1359" s="68"/>
      <c r="Y1359" s="68"/>
      <c r="Z1359" s="68"/>
      <c r="AA1359" s="68"/>
      <c r="AB1359" s="68"/>
      <c r="AC1359" s="68"/>
    </row>
    <row r="1360" spans="13:29" x14ac:dyDescent="0.35">
      <c r="M1360" s="68"/>
      <c r="Y1360" s="68"/>
      <c r="Z1360" s="68"/>
      <c r="AA1360" s="68"/>
      <c r="AB1360" s="68"/>
      <c r="AC1360" s="68"/>
    </row>
    <row r="1361" spans="13:29" x14ac:dyDescent="0.35">
      <c r="M1361" s="68"/>
      <c r="Y1361" s="68"/>
      <c r="Z1361" s="68"/>
      <c r="AA1361" s="68"/>
      <c r="AB1361" s="68"/>
      <c r="AC1361" s="68"/>
    </row>
    <row r="1362" spans="13:29" x14ac:dyDescent="0.35">
      <c r="M1362" s="68"/>
      <c r="Y1362" s="68"/>
      <c r="Z1362" s="68"/>
      <c r="AA1362" s="68"/>
      <c r="AB1362" s="68"/>
      <c r="AC1362" s="68"/>
    </row>
    <row r="1363" spans="13:29" x14ac:dyDescent="0.35">
      <c r="M1363" s="68"/>
      <c r="Y1363" s="68"/>
      <c r="Z1363" s="68"/>
      <c r="AA1363" s="68"/>
      <c r="AB1363" s="68"/>
      <c r="AC1363" s="68"/>
    </row>
    <row r="1364" spans="13:29" x14ac:dyDescent="0.35">
      <c r="M1364" s="68"/>
      <c r="Y1364" s="68"/>
      <c r="Z1364" s="68"/>
      <c r="AA1364" s="68"/>
      <c r="AB1364" s="68"/>
      <c r="AC1364" s="68"/>
    </row>
    <row r="1365" spans="13:29" x14ac:dyDescent="0.35">
      <c r="M1365" s="68"/>
      <c r="Y1365" s="68"/>
      <c r="Z1365" s="68"/>
      <c r="AA1365" s="68"/>
      <c r="AB1365" s="68"/>
      <c r="AC1365" s="68"/>
    </row>
    <row r="1366" spans="13:29" x14ac:dyDescent="0.35">
      <c r="M1366" s="68"/>
      <c r="Y1366" s="68"/>
      <c r="Z1366" s="68"/>
      <c r="AA1366" s="68"/>
      <c r="AB1366" s="68"/>
      <c r="AC1366" s="68"/>
    </row>
    <row r="1367" spans="13:29" x14ac:dyDescent="0.35">
      <c r="M1367" s="68"/>
      <c r="Y1367" s="68"/>
      <c r="Z1367" s="68"/>
      <c r="AA1367" s="68"/>
      <c r="AB1367" s="68"/>
      <c r="AC1367" s="68"/>
    </row>
    <row r="1368" spans="13:29" x14ac:dyDescent="0.35">
      <c r="M1368" s="68"/>
      <c r="Y1368" s="68"/>
      <c r="Z1368" s="68"/>
      <c r="AA1368" s="68"/>
      <c r="AB1368" s="68"/>
      <c r="AC1368" s="68"/>
    </row>
    <row r="1369" spans="13:29" x14ac:dyDescent="0.35">
      <c r="M1369" s="68"/>
      <c r="Y1369" s="68"/>
      <c r="Z1369" s="68"/>
      <c r="AA1369" s="68"/>
      <c r="AB1369" s="68"/>
      <c r="AC1369" s="68"/>
    </row>
    <row r="1370" spans="13:29" x14ac:dyDescent="0.35">
      <c r="M1370" s="68"/>
      <c r="Y1370" s="68"/>
      <c r="Z1370" s="68"/>
      <c r="AA1370" s="68"/>
      <c r="AB1370" s="68"/>
      <c r="AC1370" s="68"/>
    </row>
    <row r="1371" spans="13:29" x14ac:dyDescent="0.35">
      <c r="M1371" s="68"/>
      <c r="Y1371" s="68"/>
      <c r="Z1371" s="68"/>
      <c r="AA1371" s="68"/>
      <c r="AB1371" s="68"/>
      <c r="AC1371" s="68"/>
    </row>
    <row r="1372" spans="13:29" x14ac:dyDescent="0.35">
      <c r="M1372" s="68"/>
      <c r="Y1372" s="68"/>
      <c r="Z1372" s="68"/>
      <c r="AA1372" s="68"/>
      <c r="AB1372" s="68"/>
      <c r="AC1372" s="68"/>
    </row>
    <row r="1373" spans="13:29" x14ac:dyDescent="0.35">
      <c r="M1373" s="68"/>
      <c r="Y1373" s="68"/>
      <c r="Z1373" s="68"/>
      <c r="AA1373" s="68"/>
      <c r="AB1373" s="68"/>
      <c r="AC1373" s="68"/>
    </row>
    <row r="1374" spans="13:29" x14ac:dyDescent="0.35">
      <c r="M1374" s="68"/>
      <c r="Y1374" s="68"/>
      <c r="Z1374" s="68"/>
      <c r="AA1374" s="68"/>
      <c r="AB1374" s="68"/>
      <c r="AC1374" s="68"/>
    </row>
    <row r="1375" spans="13:29" x14ac:dyDescent="0.35">
      <c r="M1375" s="68"/>
      <c r="Y1375" s="68"/>
      <c r="Z1375" s="68"/>
      <c r="AA1375" s="68"/>
      <c r="AB1375" s="68"/>
      <c r="AC1375" s="68"/>
    </row>
    <row r="1376" spans="13:29" x14ac:dyDescent="0.35">
      <c r="M1376" s="68"/>
      <c r="Y1376" s="68"/>
      <c r="Z1376" s="68"/>
      <c r="AA1376" s="68"/>
      <c r="AB1376" s="68"/>
      <c r="AC1376" s="68"/>
    </row>
    <row r="1377" spans="13:29" x14ac:dyDescent="0.35">
      <c r="M1377" s="68"/>
      <c r="Y1377" s="68"/>
      <c r="Z1377" s="68"/>
      <c r="AA1377" s="68"/>
      <c r="AB1377" s="68"/>
      <c r="AC1377" s="68"/>
    </row>
    <row r="1378" spans="13:29" x14ac:dyDescent="0.35">
      <c r="M1378" s="68"/>
      <c r="Y1378" s="68"/>
      <c r="Z1378" s="68"/>
      <c r="AA1378" s="68"/>
      <c r="AB1378" s="68"/>
      <c r="AC1378" s="68"/>
    </row>
    <row r="1379" spans="13:29" x14ac:dyDescent="0.35">
      <c r="M1379" s="68"/>
      <c r="Y1379" s="68"/>
      <c r="Z1379" s="68"/>
      <c r="AA1379" s="68"/>
      <c r="AB1379" s="68"/>
      <c r="AC1379" s="68"/>
    </row>
    <row r="1380" spans="13:29" x14ac:dyDescent="0.35">
      <c r="M1380" s="68"/>
      <c r="Y1380" s="68"/>
      <c r="Z1380" s="68"/>
      <c r="AA1380" s="68"/>
      <c r="AB1380" s="68"/>
      <c r="AC1380" s="68"/>
    </row>
    <row r="1381" spans="13:29" x14ac:dyDescent="0.35">
      <c r="M1381" s="68"/>
      <c r="Y1381" s="68"/>
      <c r="Z1381" s="68"/>
      <c r="AA1381" s="68"/>
      <c r="AB1381" s="68"/>
      <c r="AC1381" s="68"/>
    </row>
    <row r="1382" spans="13:29" x14ac:dyDescent="0.35">
      <c r="M1382" s="68"/>
      <c r="Y1382" s="68"/>
      <c r="Z1382" s="68"/>
      <c r="AA1382" s="68"/>
      <c r="AB1382" s="68"/>
      <c r="AC1382" s="68"/>
    </row>
    <row r="1383" spans="13:29" x14ac:dyDescent="0.35">
      <c r="M1383" s="68"/>
      <c r="Y1383" s="68"/>
      <c r="Z1383" s="68"/>
      <c r="AA1383" s="68"/>
      <c r="AB1383" s="68"/>
      <c r="AC1383" s="68"/>
    </row>
    <row r="1384" spans="13:29" x14ac:dyDescent="0.35">
      <c r="M1384" s="68"/>
      <c r="Y1384" s="68"/>
      <c r="Z1384" s="68"/>
      <c r="AA1384" s="68"/>
      <c r="AB1384" s="68"/>
      <c r="AC1384" s="68"/>
    </row>
    <row r="1385" spans="13:29" x14ac:dyDescent="0.35">
      <c r="M1385" s="68"/>
      <c r="Y1385" s="68"/>
      <c r="Z1385" s="68"/>
      <c r="AA1385" s="68"/>
      <c r="AB1385" s="68"/>
      <c r="AC1385" s="68"/>
    </row>
    <row r="1386" spans="13:29" x14ac:dyDescent="0.35">
      <c r="M1386" s="68"/>
      <c r="Y1386" s="68"/>
      <c r="Z1386" s="68"/>
      <c r="AA1386" s="68"/>
      <c r="AB1386" s="68"/>
      <c r="AC1386" s="68"/>
    </row>
    <row r="1387" spans="13:29" x14ac:dyDescent="0.35">
      <c r="M1387" s="68"/>
      <c r="Y1387" s="68"/>
      <c r="Z1387" s="68"/>
      <c r="AA1387" s="68"/>
      <c r="AB1387" s="68"/>
      <c r="AC1387" s="68"/>
    </row>
    <row r="1388" spans="13:29" x14ac:dyDescent="0.35">
      <c r="M1388" s="68"/>
      <c r="Y1388" s="68"/>
      <c r="Z1388" s="68"/>
      <c r="AA1388" s="68"/>
      <c r="AB1388" s="68"/>
      <c r="AC1388" s="68"/>
    </row>
    <row r="1389" spans="13:29" x14ac:dyDescent="0.35">
      <c r="M1389" s="68"/>
      <c r="Y1389" s="68"/>
      <c r="Z1389" s="68"/>
      <c r="AA1389" s="68"/>
      <c r="AB1389" s="68"/>
      <c r="AC1389" s="68"/>
    </row>
    <row r="1390" spans="13:29" x14ac:dyDescent="0.35">
      <c r="M1390" s="68"/>
      <c r="Y1390" s="68"/>
      <c r="Z1390" s="68"/>
      <c r="AA1390" s="68"/>
      <c r="AB1390" s="68"/>
      <c r="AC1390" s="68"/>
    </row>
    <row r="1391" spans="13:29" x14ac:dyDescent="0.35">
      <c r="M1391" s="68"/>
      <c r="Y1391" s="68"/>
      <c r="Z1391" s="68"/>
      <c r="AA1391" s="68"/>
      <c r="AB1391" s="68"/>
      <c r="AC1391" s="68"/>
    </row>
    <row r="1392" spans="13:29" x14ac:dyDescent="0.35">
      <c r="M1392" s="68"/>
      <c r="Y1392" s="68"/>
      <c r="Z1392" s="68"/>
      <c r="AA1392" s="68"/>
      <c r="AB1392" s="68"/>
      <c r="AC1392" s="68"/>
    </row>
    <row r="1393" spans="13:29" x14ac:dyDescent="0.35">
      <c r="M1393" s="68"/>
      <c r="Y1393" s="68"/>
      <c r="Z1393" s="68"/>
      <c r="AA1393" s="68"/>
      <c r="AB1393" s="68"/>
      <c r="AC1393" s="68"/>
    </row>
    <row r="1394" spans="13:29" x14ac:dyDescent="0.35">
      <c r="M1394" s="68"/>
      <c r="Y1394" s="68"/>
      <c r="Z1394" s="68"/>
      <c r="AA1394" s="68"/>
      <c r="AB1394" s="68"/>
      <c r="AC1394" s="68"/>
    </row>
    <row r="1395" spans="13:29" x14ac:dyDescent="0.35">
      <c r="M1395" s="68"/>
      <c r="Y1395" s="68"/>
      <c r="Z1395" s="68"/>
      <c r="AA1395" s="68"/>
      <c r="AB1395" s="68"/>
      <c r="AC1395" s="68"/>
    </row>
    <row r="1396" spans="13:29" x14ac:dyDescent="0.35">
      <c r="M1396" s="68"/>
      <c r="Y1396" s="68"/>
      <c r="Z1396" s="68"/>
      <c r="AA1396" s="68"/>
      <c r="AB1396" s="68"/>
      <c r="AC1396" s="68"/>
    </row>
    <row r="1397" spans="13:29" x14ac:dyDescent="0.35">
      <c r="M1397" s="68"/>
      <c r="Y1397" s="68"/>
      <c r="Z1397" s="68"/>
      <c r="AA1397" s="68"/>
      <c r="AB1397" s="68"/>
      <c r="AC1397" s="68"/>
    </row>
    <row r="1398" spans="13:29" x14ac:dyDescent="0.35">
      <c r="M1398" s="68"/>
      <c r="Y1398" s="68"/>
      <c r="Z1398" s="68"/>
      <c r="AA1398" s="68"/>
      <c r="AB1398" s="68"/>
      <c r="AC1398" s="68"/>
    </row>
    <row r="1399" spans="13:29" x14ac:dyDescent="0.35">
      <c r="M1399" s="68"/>
      <c r="Y1399" s="68"/>
      <c r="Z1399" s="68"/>
      <c r="AA1399" s="68"/>
      <c r="AB1399" s="68"/>
      <c r="AC1399" s="68"/>
    </row>
    <row r="1400" spans="13:29" x14ac:dyDescent="0.35">
      <c r="M1400" s="68"/>
      <c r="Y1400" s="68"/>
      <c r="Z1400" s="68"/>
      <c r="AA1400" s="68"/>
      <c r="AB1400" s="68"/>
      <c r="AC1400" s="68"/>
    </row>
    <row r="1401" spans="13:29" x14ac:dyDescent="0.35">
      <c r="M1401" s="68"/>
      <c r="Y1401" s="68"/>
      <c r="Z1401" s="68"/>
      <c r="AA1401" s="68"/>
      <c r="AB1401" s="68"/>
      <c r="AC1401" s="68"/>
    </row>
    <row r="1402" spans="13:29" x14ac:dyDescent="0.35">
      <c r="M1402" s="68"/>
      <c r="Y1402" s="68"/>
      <c r="Z1402" s="68"/>
      <c r="AA1402" s="68"/>
      <c r="AB1402" s="68"/>
      <c r="AC1402" s="68"/>
    </row>
    <row r="1403" spans="13:29" x14ac:dyDescent="0.35">
      <c r="M1403" s="68"/>
      <c r="Y1403" s="68"/>
      <c r="Z1403" s="68"/>
      <c r="AA1403" s="68"/>
      <c r="AB1403" s="68"/>
      <c r="AC1403" s="68"/>
    </row>
    <row r="1404" spans="13:29" x14ac:dyDescent="0.35">
      <c r="M1404" s="68"/>
      <c r="Y1404" s="68"/>
      <c r="Z1404" s="68"/>
      <c r="AA1404" s="68"/>
      <c r="AB1404" s="68"/>
      <c r="AC1404" s="68"/>
    </row>
    <row r="1405" spans="13:29" x14ac:dyDescent="0.35">
      <c r="M1405" s="68"/>
      <c r="Y1405" s="68"/>
      <c r="Z1405" s="68"/>
      <c r="AA1405" s="68"/>
      <c r="AB1405" s="68"/>
      <c r="AC1405" s="68"/>
    </row>
    <row r="1406" spans="13:29" x14ac:dyDescent="0.35">
      <c r="M1406" s="68"/>
      <c r="Y1406" s="68"/>
      <c r="Z1406" s="68"/>
      <c r="AA1406" s="68"/>
      <c r="AB1406" s="68"/>
      <c r="AC1406" s="68"/>
    </row>
    <row r="1407" spans="13:29" x14ac:dyDescent="0.35">
      <c r="M1407" s="68"/>
      <c r="Y1407" s="68"/>
      <c r="Z1407" s="68"/>
      <c r="AA1407" s="68"/>
      <c r="AB1407" s="68"/>
      <c r="AC1407" s="68"/>
    </row>
    <row r="1408" spans="13:29" x14ac:dyDescent="0.35">
      <c r="M1408" s="68"/>
      <c r="Y1408" s="68"/>
      <c r="Z1408" s="68"/>
      <c r="AA1408" s="68"/>
      <c r="AB1408" s="68"/>
      <c r="AC1408" s="68"/>
    </row>
    <row r="1409" spans="13:29" x14ac:dyDescent="0.35">
      <c r="M1409" s="68"/>
      <c r="Y1409" s="68"/>
      <c r="Z1409" s="68"/>
      <c r="AA1409" s="68"/>
      <c r="AB1409" s="68"/>
      <c r="AC1409" s="68"/>
    </row>
    <row r="1410" spans="13:29" x14ac:dyDescent="0.35">
      <c r="M1410" s="68"/>
      <c r="Y1410" s="68"/>
      <c r="Z1410" s="68"/>
      <c r="AA1410" s="68"/>
      <c r="AB1410" s="68"/>
      <c r="AC1410" s="68"/>
    </row>
    <row r="1411" spans="13:29" x14ac:dyDescent="0.35">
      <c r="M1411" s="68"/>
      <c r="Y1411" s="68"/>
      <c r="Z1411" s="68"/>
      <c r="AA1411" s="68"/>
      <c r="AB1411" s="68"/>
      <c r="AC1411" s="68"/>
    </row>
    <row r="1412" spans="13:29" x14ac:dyDescent="0.35">
      <c r="M1412" s="68"/>
      <c r="Y1412" s="68"/>
      <c r="Z1412" s="68"/>
      <c r="AA1412" s="68"/>
      <c r="AB1412" s="68"/>
      <c r="AC1412" s="68"/>
    </row>
    <row r="1413" spans="13:29" x14ac:dyDescent="0.35">
      <c r="M1413" s="68"/>
      <c r="Y1413" s="68"/>
      <c r="Z1413" s="68"/>
      <c r="AA1413" s="68"/>
      <c r="AB1413" s="68"/>
      <c r="AC1413" s="68"/>
    </row>
    <row r="1414" spans="13:29" x14ac:dyDescent="0.35">
      <c r="M1414" s="68"/>
      <c r="Y1414" s="68"/>
      <c r="Z1414" s="68"/>
      <c r="AA1414" s="68"/>
      <c r="AB1414" s="68"/>
      <c r="AC1414" s="68"/>
    </row>
    <row r="1415" spans="13:29" x14ac:dyDescent="0.35">
      <c r="M1415" s="68"/>
      <c r="Y1415" s="68"/>
      <c r="Z1415" s="68"/>
      <c r="AA1415" s="68"/>
      <c r="AB1415" s="68"/>
      <c r="AC1415" s="68"/>
    </row>
    <row r="1416" spans="13:29" x14ac:dyDescent="0.35">
      <c r="M1416" s="68"/>
      <c r="Y1416" s="68"/>
      <c r="Z1416" s="68"/>
      <c r="AA1416" s="68"/>
      <c r="AB1416" s="68"/>
      <c r="AC1416" s="68"/>
    </row>
    <row r="1417" spans="13:29" x14ac:dyDescent="0.35">
      <c r="M1417" s="68"/>
      <c r="Y1417" s="68"/>
      <c r="Z1417" s="68"/>
      <c r="AA1417" s="68"/>
      <c r="AB1417" s="68"/>
      <c r="AC1417" s="68"/>
    </row>
    <row r="1418" spans="13:29" x14ac:dyDescent="0.35">
      <c r="M1418" s="68"/>
      <c r="Y1418" s="68"/>
      <c r="Z1418" s="68"/>
      <c r="AA1418" s="68"/>
      <c r="AB1418" s="68"/>
      <c r="AC1418" s="68"/>
    </row>
    <row r="1419" spans="13:29" x14ac:dyDescent="0.35">
      <c r="M1419" s="68"/>
      <c r="Y1419" s="68"/>
      <c r="Z1419" s="68"/>
      <c r="AA1419" s="68"/>
      <c r="AB1419" s="68"/>
      <c r="AC1419" s="68"/>
    </row>
    <row r="1420" spans="13:29" x14ac:dyDescent="0.35">
      <c r="M1420" s="68"/>
      <c r="Y1420" s="68"/>
      <c r="Z1420" s="68"/>
      <c r="AA1420" s="68"/>
      <c r="AB1420" s="68"/>
      <c r="AC1420" s="68"/>
    </row>
    <row r="1421" spans="13:29" x14ac:dyDescent="0.35">
      <c r="M1421" s="68"/>
      <c r="Y1421" s="68"/>
      <c r="Z1421" s="68"/>
      <c r="AA1421" s="68"/>
      <c r="AB1421" s="68"/>
      <c r="AC1421" s="68"/>
    </row>
    <row r="1422" spans="13:29" x14ac:dyDescent="0.35">
      <c r="M1422" s="68"/>
      <c r="Y1422" s="68"/>
      <c r="Z1422" s="68"/>
      <c r="AA1422" s="68"/>
      <c r="AB1422" s="68"/>
      <c r="AC1422" s="68"/>
    </row>
    <row r="1423" spans="13:29" x14ac:dyDescent="0.35">
      <c r="M1423" s="68"/>
      <c r="Y1423" s="68"/>
      <c r="Z1423" s="68"/>
      <c r="AA1423" s="68"/>
      <c r="AB1423" s="68"/>
      <c r="AC1423" s="68"/>
    </row>
    <row r="1424" spans="13:29" x14ac:dyDescent="0.35">
      <c r="M1424" s="68"/>
      <c r="Y1424" s="68"/>
      <c r="Z1424" s="68"/>
      <c r="AA1424" s="68"/>
      <c r="AB1424" s="68"/>
      <c r="AC1424" s="68"/>
    </row>
    <row r="1425" spans="13:29" x14ac:dyDescent="0.35">
      <c r="M1425" s="68"/>
      <c r="Y1425" s="68"/>
      <c r="Z1425" s="68"/>
      <c r="AA1425" s="68"/>
      <c r="AB1425" s="68"/>
      <c r="AC1425" s="68"/>
    </row>
    <row r="1426" spans="13:29" x14ac:dyDescent="0.35">
      <c r="M1426" s="68"/>
      <c r="Y1426" s="68"/>
      <c r="Z1426" s="68"/>
      <c r="AA1426" s="68"/>
      <c r="AB1426" s="68"/>
      <c r="AC1426" s="68"/>
    </row>
    <row r="1427" spans="13:29" x14ac:dyDescent="0.35">
      <c r="M1427" s="68"/>
      <c r="Y1427" s="68"/>
      <c r="Z1427" s="68"/>
      <c r="AA1427" s="68"/>
      <c r="AB1427" s="68"/>
      <c r="AC1427" s="68"/>
    </row>
    <row r="1428" spans="13:29" x14ac:dyDescent="0.35">
      <c r="M1428" s="68"/>
      <c r="Y1428" s="68"/>
      <c r="Z1428" s="68"/>
      <c r="AA1428" s="68"/>
      <c r="AB1428" s="68"/>
      <c r="AC1428" s="68"/>
    </row>
    <row r="1429" spans="13:29" x14ac:dyDescent="0.35">
      <c r="M1429" s="68"/>
      <c r="Y1429" s="68"/>
      <c r="Z1429" s="68"/>
      <c r="AA1429" s="68"/>
      <c r="AB1429" s="68"/>
      <c r="AC1429" s="68"/>
    </row>
    <row r="1430" spans="13:29" x14ac:dyDescent="0.35">
      <c r="M1430" s="68"/>
      <c r="Y1430" s="68"/>
      <c r="Z1430" s="68"/>
      <c r="AA1430" s="68"/>
      <c r="AB1430" s="68"/>
      <c r="AC1430" s="68"/>
    </row>
    <row r="1431" spans="13:29" x14ac:dyDescent="0.35">
      <c r="M1431" s="68"/>
      <c r="Y1431" s="68"/>
      <c r="Z1431" s="68"/>
      <c r="AA1431" s="68"/>
      <c r="AB1431" s="68"/>
      <c r="AC1431" s="68"/>
    </row>
    <row r="1432" spans="13:29" x14ac:dyDescent="0.35">
      <c r="M1432" s="68"/>
      <c r="Y1432" s="68"/>
      <c r="Z1432" s="68"/>
      <c r="AA1432" s="68"/>
      <c r="AB1432" s="68"/>
      <c r="AC1432" s="68"/>
    </row>
    <row r="1433" spans="13:29" x14ac:dyDescent="0.35">
      <c r="M1433" s="68"/>
      <c r="Y1433" s="68"/>
      <c r="Z1433" s="68"/>
      <c r="AA1433" s="68"/>
      <c r="AB1433" s="68"/>
      <c r="AC1433" s="68"/>
    </row>
    <row r="1434" spans="13:29" x14ac:dyDescent="0.35">
      <c r="M1434" s="68"/>
      <c r="Y1434" s="68"/>
      <c r="Z1434" s="68"/>
      <c r="AA1434" s="68"/>
      <c r="AB1434" s="68"/>
      <c r="AC1434" s="68"/>
    </row>
    <row r="1435" spans="13:29" x14ac:dyDescent="0.35">
      <c r="M1435" s="68"/>
      <c r="Y1435" s="68"/>
      <c r="Z1435" s="68"/>
      <c r="AA1435" s="68"/>
      <c r="AB1435" s="68"/>
      <c r="AC1435" s="68"/>
    </row>
    <row r="1436" spans="13:29" x14ac:dyDescent="0.35">
      <c r="M1436" s="68"/>
      <c r="Y1436" s="68"/>
      <c r="Z1436" s="68"/>
      <c r="AA1436" s="68"/>
      <c r="AB1436" s="68"/>
      <c r="AC1436" s="68"/>
    </row>
    <row r="1437" spans="13:29" x14ac:dyDescent="0.35">
      <c r="M1437" s="68"/>
      <c r="Y1437" s="68"/>
      <c r="Z1437" s="68"/>
      <c r="AA1437" s="68"/>
      <c r="AB1437" s="68"/>
      <c r="AC1437" s="68"/>
    </row>
    <row r="1438" spans="13:29" x14ac:dyDescent="0.35">
      <c r="M1438" s="68"/>
      <c r="Y1438" s="68"/>
      <c r="Z1438" s="68"/>
      <c r="AA1438" s="68"/>
      <c r="AB1438" s="68"/>
      <c r="AC1438" s="68"/>
    </row>
    <row r="1439" spans="13:29" x14ac:dyDescent="0.35">
      <c r="M1439" s="68"/>
      <c r="Y1439" s="68"/>
      <c r="Z1439" s="68"/>
      <c r="AA1439" s="68"/>
      <c r="AB1439" s="68"/>
      <c r="AC1439" s="68"/>
    </row>
    <row r="1440" spans="13:29" x14ac:dyDescent="0.35">
      <c r="M1440" s="68"/>
      <c r="Y1440" s="68"/>
      <c r="Z1440" s="68"/>
      <c r="AA1440" s="68"/>
      <c r="AB1440" s="68"/>
      <c r="AC1440" s="68"/>
    </row>
    <row r="1441" spans="13:29" x14ac:dyDescent="0.35">
      <c r="M1441" s="68"/>
      <c r="Y1441" s="68"/>
      <c r="Z1441" s="68"/>
      <c r="AA1441" s="68"/>
      <c r="AB1441" s="68"/>
      <c r="AC1441" s="68"/>
    </row>
    <row r="1442" spans="13:29" x14ac:dyDescent="0.35">
      <c r="M1442" s="68"/>
      <c r="Y1442" s="68"/>
      <c r="Z1442" s="68"/>
      <c r="AA1442" s="68"/>
      <c r="AB1442" s="68"/>
      <c r="AC1442" s="68"/>
    </row>
    <row r="1443" spans="13:29" x14ac:dyDescent="0.35">
      <c r="M1443" s="68"/>
      <c r="Y1443" s="68"/>
      <c r="Z1443" s="68"/>
      <c r="AA1443" s="68"/>
      <c r="AB1443" s="68"/>
      <c r="AC1443" s="68"/>
    </row>
    <row r="1444" spans="13:29" x14ac:dyDescent="0.35">
      <c r="M1444" s="68"/>
      <c r="Y1444" s="68"/>
      <c r="Z1444" s="68"/>
      <c r="AA1444" s="68"/>
      <c r="AB1444" s="68"/>
      <c r="AC1444" s="68"/>
    </row>
    <row r="1445" spans="13:29" x14ac:dyDescent="0.35">
      <c r="M1445" s="68"/>
      <c r="Y1445" s="68"/>
      <c r="Z1445" s="68"/>
      <c r="AA1445" s="68"/>
      <c r="AB1445" s="68"/>
      <c r="AC1445" s="68"/>
    </row>
    <row r="1446" spans="13:29" x14ac:dyDescent="0.35">
      <c r="M1446" s="68"/>
      <c r="Y1446" s="68"/>
      <c r="Z1446" s="68"/>
      <c r="AA1446" s="68"/>
      <c r="AB1446" s="68"/>
      <c r="AC1446" s="68"/>
    </row>
    <row r="1447" spans="13:29" x14ac:dyDescent="0.35">
      <c r="M1447" s="68"/>
      <c r="Y1447" s="68"/>
      <c r="Z1447" s="68"/>
      <c r="AA1447" s="68"/>
      <c r="AB1447" s="68"/>
      <c r="AC1447" s="68"/>
    </row>
    <row r="1448" spans="13:29" x14ac:dyDescent="0.35">
      <c r="M1448" s="68"/>
      <c r="Y1448" s="68"/>
      <c r="Z1448" s="68"/>
      <c r="AA1448" s="68"/>
      <c r="AB1448" s="68"/>
      <c r="AC1448" s="68"/>
    </row>
    <row r="1449" spans="13:29" x14ac:dyDescent="0.35">
      <c r="M1449" s="68"/>
      <c r="Y1449" s="68"/>
      <c r="Z1449" s="68"/>
      <c r="AA1449" s="68"/>
      <c r="AB1449" s="68"/>
      <c r="AC1449" s="68"/>
    </row>
    <row r="1450" spans="13:29" x14ac:dyDescent="0.35">
      <c r="M1450" s="68"/>
      <c r="Y1450" s="68"/>
      <c r="Z1450" s="68"/>
      <c r="AA1450" s="68"/>
      <c r="AB1450" s="68"/>
      <c r="AC1450" s="68"/>
    </row>
    <row r="1451" spans="13:29" x14ac:dyDescent="0.35">
      <c r="M1451" s="68"/>
      <c r="Y1451" s="68"/>
      <c r="Z1451" s="68"/>
      <c r="AA1451" s="68"/>
      <c r="AB1451" s="68"/>
      <c r="AC1451" s="68"/>
    </row>
    <row r="1452" spans="13:29" x14ac:dyDescent="0.35">
      <c r="M1452" s="68"/>
      <c r="Y1452" s="68"/>
      <c r="Z1452" s="68"/>
      <c r="AA1452" s="68"/>
      <c r="AB1452" s="68"/>
      <c r="AC1452" s="68"/>
    </row>
    <row r="1453" spans="13:29" x14ac:dyDescent="0.35">
      <c r="M1453" s="68"/>
      <c r="Y1453" s="68"/>
      <c r="Z1453" s="68"/>
      <c r="AA1453" s="68"/>
      <c r="AB1453" s="68"/>
      <c r="AC1453" s="68"/>
    </row>
    <row r="1454" spans="13:29" x14ac:dyDescent="0.35">
      <c r="M1454" s="68"/>
      <c r="Y1454" s="68"/>
      <c r="Z1454" s="68"/>
      <c r="AA1454" s="68"/>
      <c r="AB1454" s="68"/>
      <c r="AC1454" s="68"/>
    </row>
    <row r="1455" spans="13:29" x14ac:dyDescent="0.35">
      <c r="M1455" s="68"/>
      <c r="Y1455" s="68"/>
      <c r="Z1455" s="68"/>
      <c r="AA1455" s="68"/>
      <c r="AB1455" s="68"/>
      <c r="AC1455" s="68"/>
    </row>
    <row r="1456" spans="13:29" x14ac:dyDescent="0.35">
      <c r="M1456" s="68"/>
      <c r="Y1456" s="68"/>
      <c r="Z1456" s="68"/>
      <c r="AA1456" s="68"/>
      <c r="AB1456" s="68"/>
      <c r="AC1456" s="68"/>
    </row>
    <row r="1457" spans="13:29" x14ac:dyDescent="0.35">
      <c r="M1457" s="68"/>
      <c r="Y1457" s="68"/>
      <c r="Z1457" s="68"/>
      <c r="AA1457" s="68"/>
      <c r="AB1457" s="68"/>
      <c r="AC1457" s="68"/>
    </row>
    <row r="1458" spans="13:29" x14ac:dyDescent="0.35">
      <c r="M1458" s="68"/>
      <c r="Y1458" s="68"/>
      <c r="Z1458" s="68"/>
      <c r="AA1458" s="68"/>
      <c r="AB1458" s="68"/>
      <c r="AC1458" s="68"/>
    </row>
    <row r="1459" spans="13:29" x14ac:dyDescent="0.35">
      <c r="M1459" s="68"/>
      <c r="Y1459" s="68"/>
      <c r="Z1459" s="68"/>
      <c r="AA1459" s="68"/>
      <c r="AB1459" s="68"/>
      <c r="AC1459" s="68"/>
    </row>
    <row r="1460" spans="13:29" x14ac:dyDescent="0.35">
      <c r="M1460" s="68"/>
      <c r="Y1460" s="68"/>
      <c r="Z1460" s="68"/>
      <c r="AA1460" s="68"/>
      <c r="AB1460" s="68"/>
      <c r="AC1460" s="68"/>
    </row>
    <row r="1461" spans="13:29" x14ac:dyDescent="0.35">
      <c r="M1461" s="68"/>
      <c r="Y1461" s="68"/>
      <c r="Z1461" s="68"/>
      <c r="AA1461" s="68"/>
      <c r="AB1461" s="68"/>
      <c r="AC1461" s="68"/>
    </row>
    <row r="1462" spans="13:29" x14ac:dyDescent="0.35">
      <c r="M1462" s="68"/>
      <c r="Y1462" s="68"/>
      <c r="Z1462" s="68"/>
      <c r="AA1462" s="68"/>
      <c r="AB1462" s="68"/>
      <c r="AC1462" s="68"/>
    </row>
    <row r="1463" spans="13:29" x14ac:dyDescent="0.35">
      <c r="M1463" s="68"/>
      <c r="Y1463" s="68"/>
      <c r="Z1463" s="68"/>
      <c r="AA1463" s="68"/>
      <c r="AB1463" s="68"/>
      <c r="AC1463" s="68"/>
    </row>
    <row r="1464" spans="13:29" x14ac:dyDescent="0.35">
      <c r="M1464" s="68"/>
      <c r="Y1464" s="68"/>
      <c r="Z1464" s="68"/>
      <c r="AA1464" s="68"/>
      <c r="AB1464" s="68"/>
      <c r="AC1464" s="68"/>
    </row>
    <row r="1465" spans="13:29" x14ac:dyDescent="0.35">
      <c r="M1465" s="68"/>
      <c r="Y1465" s="68"/>
      <c r="Z1465" s="68"/>
      <c r="AA1465" s="68"/>
      <c r="AB1465" s="68"/>
      <c r="AC1465" s="68"/>
    </row>
    <row r="1466" spans="13:29" x14ac:dyDescent="0.35">
      <c r="M1466" s="68"/>
      <c r="Y1466" s="68"/>
      <c r="Z1466" s="68"/>
      <c r="AA1466" s="68"/>
      <c r="AB1466" s="68"/>
      <c r="AC1466" s="68"/>
    </row>
    <row r="1467" spans="13:29" x14ac:dyDescent="0.35">
      <c r="M1467" s="68"/>
      <c r="Y1467" s="68"/>
      <c r="Z1467" s="68"/>
      <c r="AA1467" s="68"/>
      <c r="AB1467" s="68"/>
      <c r="AC1467" s="68"/>
    </row>
    <row r="1468" spans="13:29" x14ac:dyDescent="0.35">
      <c r="M1468" s="68"/>
      <c r="Y1468" s="68"/>
      <c r="Z1468" s="68"/>
      <c r="AA1468" s="68"/>
      <c r="AB1468" s="68"/>
      <c r="AC1468" s="68"/>
    </row>
    <row r="1469" spans="13:29" x14ac:dyDescent="0.35">
      <c r="M1469" s="68"/>
      <c r="Y1469" s="68"/>
      <c r="Z1469" s="68"/>
      <c r="AA1469" s="68"/>
      <c r="AB1469" s="68"/>
      <c r="AC1469" s="68"/>
    </row>
    <row r="1470" spans="13:29" x14ac:dyDescent="0.35">
      <c r="M1470" s="68"/>
      <c r="Y1470" s="68"/>
      <c r="Z1470" s="68"/>
      <c r="AA1470" s="68"/>
      <c r="AB1470" s="68"/>
      <c r="AC1470" s="68"/>
    </row>
    <row r="1471" spans="13:29" x14ac:dyDescent="0.35">
      <c r="M1471" s="68"/>
      <c r="Y1471" s="68"/>
      <c r="Z1471" s="68"/>
      <c r="AA1471" s="68"/>
      <c r="AB1471" s="68"/>
      <c r="AC1471" s="68"/>
    </row>
    <row r="1472" spans="13:29" x14ac:dyDescent="0.35">
      <c r="M1472" s="68"/>
      <c r="Y1472" s="68"/>
      <c r="Z1472" s="68"/>
      <c r="AA1472" s="68"/>
      <c r="AB1472" s="68"/>
      <c r="AC1472" s="68"/>
    </row>
    <row r="1473" spans="13:29" x14ac:dyDescent="0.35">
      <c r="M1473" s="68"/>
      <c r="Y1473" s="68"/>
      <c r="Z1473" s="68"/>
      <c r="AA1473" s="68"/>
      <c r="AB1473" s="68"/>
      <c r="AC1473" s="68"/>
    </row>
    <row r="1474" spans="13:29" x14ac:dyDescent="0.35">
      <c r="M1474" s="68"/>
      <c r="Y1474" s="68"/>
      <c r="Z1474" s="68"/>
      <c r="AA1474" s="68"/>
      <c r="AB1474" s="68"/>
      <c r="AC1474" s="68"/>
    </row>
    <row r="1475" spans="13:29" x14ac:dyDescent="0.35">
      <c r="M1475" s="68"/>
      <c r="Y1475" s="68"/>
      <c r="Z1475" s="68"/>
      <c r="AA1475" s="68"/>
      <c r="AB1475" s="68"/>
      <c r="AC1475" s="68"/>
    </row>
    <row r="1476" spans="13:29" x14ac:dyDescent="0.35">
      <c r="M1476" s="68"/>
      <c r="Y1476" s="68"/>
      <c r="Z1476" s="68"/>
      <c r="AA1476" s="68"/>
      <c r="AB1476" s="68"/>
      <c r="AC1476" s="68"/>
    </row>
    <row r="1477" spans="13:29" x14ac:dyDescent="0.35">
      <c r="M1477" s="68"/>
      <c r="Y1477" s="68"/>
      <c r="Z1477" s="68"/>
      <c r="AA1477" s="68"/>
      <c r="AB1477" s="68"/>
      <c r="AC1477" s="68"/>
    </row>
    <row r="1478" spans="13:29" x14ac:dyDescent="0.35">
      <c r="M1478" s="68"/>
      <c r="Y1478" s="68"/>
      <c r="Z1478" s="68"/>
      <c r="AA1478" s="68"/>
      <c r="AB1478" s="68"/>
      <c r="AC1478" s="68"/>
    </row>
    <row r="1479" spans="13:29" x14ac:dyDescent="0.35">
      <c r="M1479" s="68"/>
      <c r="Y1479" s="68"/>
      <c r="Z1479" s="68"/>
      <c r="AA1479" s="68"/>
      <c r="AB1479" s="68"/>
      <c r="AC1479" s="68"/>
    </row>
    <row r="1480" spans="13:29" x14ac:dyDescent="0.35">
      <c r="M1480" s="68"/>
      <c r="Y1480" s="68"/>
      <c r="Z1480" s="68"/>
      <c r="AA1480" s="68"/>
      <c r="AB1480" s="68"/>
      <c r="AC1480" s="68"/>
    </row>
    <row r="1481" spans="13:29" x14ac:dyDescent="0.35">
      <c r="M1481" s="68"/>
      <c r="Y1481" s="68"/>
      <c r="Z1481" s="68"/>
      <c r="AA1481" s="68"/>
      <c r="AB1481" s="68"/>
      <c r="AC1481" s="68"/>
    </row>
    <row r="1482" spans="13:29" x14ac:dyDescent="0.35">
      <c r="M1482" s="68"/>
      <c r="Y1482" s="68"/>
      <c r="Z1482" s="68"/>
      <c r="AA1482" s="68"/>
      <c r="AB1482" s="68"/>
      <c r="AC1482" s="68"/>
    </row>
    <row r="1483" spans="13:29" x14ac:dyDescent="0.35">
      <c r="M1483" s="68"/>
      <c r="Y1483" s="68"/>
      <c r="Z1483" s="68"/>
      <c r="AA1483" s="68"/>
      <c r="AB1483" s="68"/>
      <c r="AC1483" s="68"/>
    </row>
    <row r="1484" spans="13:29" x14ac:dyDescent="0.35">
      <c r="M1484" s="68"/>
      <c r="Y1484" s="68"/>
      <c r="Z1484" s="68"/>
      <c r="AA1484" s="68"/>
      <c r="AB1484" s="68"/>
      <c r="AC1484" s="68"/>
    </row>
    <row r="1485" spans="13:29" x14ac:dyDescent="0.35">
      <c r="M1485" s="68"/>
      <c r="Y1485" s="68"/>
      <c r="Z1485" s="68"/>
      <c r="AA1485" s="68"/>
      <c r="AB1485" s="68"/>
      <c r="AC1485" s="68"/>
    </row>
    <row r="1486" spans="13:29" x14ac:dyDescent="0.35">
      <c r="M1486" s="68"/>
      <c r="Y1486" s="68"/>
      <c r="Z1486" s="68"/>
      <c r="AA1486" s="68"/>
      <c r="AB1486" s="68"/>
      <c r="AC1486" s="68"/>
    </row>
    <row r="1487" spans="13:29" x14ac:dyDescent="0.35">
      <c r="M1487" s="68"/>
      <c r="Y1487" s="68"/>
      <c r="Z1487" s="68"/>
      <c r="AA1487" s="68"/>
      <c r="AB1487" s="68"/>
      <c r="AC1487" s="68"/>
    </row>
    <row r="1488" spans="13:29" x14ac:dyDescent="0.35">
      <c r="M1488" s="68"/>
      <c r="Y1488" s="68"/>
      <c r="Z1488" s="68"/>
      <c r="AA1488" s="68"/>
      <c r="AB1488" s="68"/>
      <c r="AC1488" s="68"/>
    </row>
    <row r="1489" spans="13:29" x14ac:dyDescent="0.35">
      <c r="M1489" s="68"/>
      <c r="Y1489" s="68"/>
      <c r="Z1489" s="68"/>
      <c r="AA1489" s="68"/>
      <c r="AB1489" s="68"/>
      <c r="AC1489" s="68"/>
    </row>
    <row r="1490" spans="13:29" x14ac:dyDescent="0.35">
      <c r="M1490" s="68"/>
      <c r="Y1490" s="68"/>
      <c r="Z1490" s="68"/>
      <c r="AA1490" s="68"/>
      <c r="AB1490" s="68"/>
      <c r="AC1490" s="68"/>
    </row>
    <row r="1491" spans="13:29" x14ac:dyDescent="0.35">
      <c r="M1491" s="68"/>
      <c r="Y1491" s="68"/>
      <c r="Z1491" s="68"/>
      <c r="AA1491" s="68"/>
      <c r="AB1491" s="68"/>
      <c r="AC1491" s="68"/>
    </row>
    <row r="1492" spans="13:29" x14ac:dyDescent="0.35">
      <c r="M1492" s="68"/>
      <c r="Y1492" s="68"/>
      <c r="Z1492" s="68"/>
      <c r="AA1492" s="68"/>
      <c r="AB1492" s="68"/>
      <c r="AC1492" s="68"/>
    </row>
    <row r="1493" spans="13:29" x14ac:dyDescent="0.35">
      <c r="M1493" s="68"/>
      <c r="Y1493" s="68"/>
      <c r="Z1493" s="68"/>
      <c r="AA1493" s="68"/>
      <c r="AB1493" s="68"/>
      <c r="AC1493" s="68"/>
    </row>
    <row r="1494" spans="13:29" x14ac:dyDescent="0.35">
      <c r="M1494" s="68"/>
      <c r="Y1494" s="68"/>
      <c r="Z1494" s="68"/>
      <c r="AA1494" s="68"/>
      <c r="AB1494" s="68"/>
      <c r="AC1494" s="68"/>
    </row>
    <row r="1495" spans="13:29" x14ac:dyDescent="0.35">
      <c r="M1495" s="68"/>
      <c r="Y1495" s="68"/>
      <c r="Z1495" s="68"/>
      <c r="AA1495" s="68"/>
      <c r="AB1495" s="68"/>
      <c r="AC1495" s="68"/>
    </row>
    <row r="1496" spans="13:29" x14ac:dyDescent="0.35">
      <c r="M1496" s="68"/>
      <c r="Y1496" s="68"/>
      <c r="Z1496" s="68"/>
      <c r="AA1496" s="68"/>
      <c r="AB1496" s="68"/>
      <c r="AC1496" s="68"/>
    </row>
    <row r="1497" spans="13:29" x14ac:dyDescent="0.35">
      <c r="M1497" s="68"/>
      <c r="Y1497" s="68"/>
      <c r="Z1497" s="68"/>
      <c r="AA1497" s="68"/>
      <c r="AB1497" s="68"/>
      <c r="AC1497" s="68"/>
    </row>
    <row r="1498" spans="13:29" x14ac:dyDescent="0.35">
      <c r="M1498" s="68"/>
      <c r="Y1498" s="68"/>
      <c r="Z1498" s="68"/>
      <c r="AA1498" s="68"/>
      <c r="AB1498" s="68"/>
      <c r="AC1498" s="68"/>
    </row>
    <row r="1499" spans="13:29" x14ac:dyDescent="0.35">
      <c r="M1499" s="68"/>
      <c r="Y1499" s="68"/>
      <c r="Z1499" s="68"/>
      <c r="AA1499" s="68"/>
      <c r="AB1499" s="68"/>
      <c r="AC1499" s="68"/>
    </row>
    <row r="1500" spans="13:29" x14ac:dyDescent="0.35">
      <c r="M1500" s="68"/>
      <c r="Y1500" s="68"/>
      <c r="Z1500" s="68"/>
      <c r="AA1500" s="68"/>
      <c r="AB1500" s="68"/>
      <c r="AC1500" s="68"/>
    </row>
    <row r="1501" spans="13:29" x14ac:dyDescent="0.35">
      <c r="M1501" s="68"/>
      <c r="Y1501" s="68"/>
      <c r="Z1501" s="68"/>
      <c r="AA1501" s="68"/>
      <c r="AB1501" s="68"/>
      <c r="AC1501" s="68"/>
    </row>
    <row r="1502" spans="13:29" x14ac:dyDescent="0.35">
      <c r="M1502" s="68"/>
      <c r="Y1502" s="68"/>
      <c r="Z1502" s="68"/>
      <c r="AA1502" s="68"/>
      <c r="AB1502" s="68"/>
      <c r="AC1502" s="68"/>
    </row>
    <row r="1503" spans="13:29" x14ac:dyDescent="0.35">
      <c r="M1503" s="68"/>
      <c r="Y1503" s="68"/>
      <c r="Z1503" s="68"/>
      <c r="AA1503" s="68"/>
      <c r="AB1503" s="68"/>
      <c r="AC1503" s="68"/>
    </row>
    <row r="1504" spans="13:29" x14ac:dyDescent="0.35">
      <c r="M1504" s="68"/>
      <c r="Y1504" s="68"/>
      <c r="Z1504" s="68"/>
      <c r="AA1504" s="68"/>
      <c r="AB1504" s="68"/>
      <c r="AC1504" s="68"/>
    </row>
    <row r="1505" spans="13:29" x14ac:dyDescent="0.35">
      <c r="M1505" s="68"/>
      <c r="Y1505" s="68"/>
      <c r="Z1505" s="68"/>
      <c r="AA1505" s="68"/>
      <c r="AB1505" s="68"/>
      <c r="AC1505" s="68"/>
    </row>
    <row r="1506" spans="13:29" x14ac:dyDescent="0.35">
      <c r="M1506" s="68"/>
      <c r="Y1506" s="68"/>
      <c r="Z1506" s="68"/>
      <c r="AA1506" s="68"/>
      <c r="AB1506" s="68"/>
      <c r="AC1506" s="68"/>
    </row>
    <row r="1507" spans="13:29" x14ac:dyDescent="0.35">
      <c r="M1507" s="68"/>
      <c r="Y1507" s="68"/>
      <c r="Z1507" s="68"/>
      <c r="AA1507" s="68"/>
      <c r="AB1507" s="68"/>
      <c r="AC1507" s="68"/>
    </row>
    <row r="1508" spans="13:29" x14ac:dyDescent="0.35">
      <c r="M1508" s="68"/>
      <c r="Y1508" s="68"/>
      <c r="Z1508" s="68"/>
      <c r="AA1508" s="68"/>
      <c r="AB1508" s="68"/>
      <c r="AC1508" s="68"/>
    </row>
    <row r="1509" spans="13:29" x14ac:dyDescent="0.35">
      <c r="M1509" s="68"/>
      <c r="Y1509" s="68"/>
      <c r="Z1509" s="68"/>
      <c r="AA1509" s="68"/>
      <c r="AB1509" s="68"/>
      <c r="AC1509" s="68"/>
    </row>
    <row r="1510" spans="13:29" x14ac:dyDescent="0.35">
      <c r="M1510" s="68"/>
      <c r="Y1510" s="68"/>
      <c r="Z1510" s="68"/>
      <c r="AA1510" s="68"/>
      <c r="AB1510" s="68"/>
      <c r="AC1510" s="68"/>
    </row>
    <row r="1511" spans="13:29" x14ac:dyDescent="0.35">
      <c r="M1511" s="68"/>
      <c r="Y1511" s="68"/>
      <c r="Z1511" s="68"/>
      <c r="AA1511" s="68"/>
      <c r="AB1511" s="68"/>
      <c r="AC1511" s="68"/>
    </row>
    <row r="1512" spans="13:29" x14ac:dyDescent="0.35">
      <c r="M1512" s="68"/>
      <c r="Y1512" s="68"/>
      <c r="Z1512" s="68"/>
      <c r="AA1512" s="68"/>
      <c r="AB1512" s="68"/>
      <c r="AC1512" s="68"/>
    </row>
    <row r="1513" spans="13:29" x14ac:dyDescent="0.35">
      <c r="M1513" s="68"/>
      <c r="Y1513" s="68"/>
      <c r="Z1513" s="68"/>
      <c r="AA1513" s="68"/>
      <c r="AB1513" s="68"/>
      <c r="AC1513" s="68"/>
    </row>
    <row r="1514" spans="13:29" x14ac:dyDescent="0.35">
      <c r="M1514" s="68"/>
      <c r="Y1514" s="68"/>
      <c r="Z1514" s="68"/>
      <c r="AA1514" s="68"/>
      <c r="AB1514" s="68"/>
      <c r="AC1514" s="68"/>
    </row>
    <row r="1515" spans="13:29" x14ac:dyDescent="0.35">
      <c r="M1515" s="68"/>
      <c r="Y1515" s="68"/>
      <c r="Z1515" s="68"/>
      <c r="AA1515" s="68"/>
      <c r="AB1515" s="68"/>
      <c r="AC1515" s="68"/>
    </row>
    <row r="1516" spans="13:29" x14ac:dyDescent="0.35">
      <c r="M1516" s="68"/>
      <c r="Y1516" s="68"/>
      <c r="Z1516" s="68"/>
      <c r="AA1516" s="68"/>
      <c r="AB1516" s="68"/>
      <c r="AC1516" s="68"/>
    </row>
    <row r="1517" spans="13:29" x14ac:dyDescent="0.35">
      <c r="M1517" s="68"/>
      <c r="Y1517" s="68"/>
      <c r="Z1517" s="68"/>
      <c r="AA1517" s="68"/>
      <c r="AB1517" s="68"/>
      <c r="AC1517" s="68"/>
    </row>
    <row r="1518" spans="13:29" x14ac:dyDescent="0.35">
      <c r="M1518" s="68"/>
      <c r="Y1518" s="68"/>
      <c r="Z1518" s="68"/>
      <c r="AA1518" s="68"/>
      <c r="AB1518" s="68"/>
      <c r="AC1518" s="68"/>
    </row>
    <row r="1519" spans="13:29" x14ac:dyDescent="0.35">
      <c r="M1519" s="68"/>
      <c r="Y1519" s="68"/>
      <c r="Z1519" s="68"/>
      <c r="AA1519" s="68"/>
      <c r="AB1519" s="68"/>
      <c r="AC1519" s="68"/>
    </row>
    <row r="1520" spans="13:29" x14ac:dyDescent="0.35">
      <c r="M1520" s="68"/>
      <c r="Y1520" s="68"/>
      <c r="Z1520" s="68"/>
      <c r="AA1520" s="68"/>
      <c r="AB1520" s="68"/>
      <c r="AC1520" s="68"/>
    </row>
    <row r="1521" spans="13:29" x14ac:dyDescent="0.35">
      <c r="M1521" s="68"/>
      <c r="Y1521" s="68"/>
      <c r="Z1521" s="68"/>
      <c r="AA1521" s="68"/>
      <c r="AB1521" s="68"/>
      <c r="AC1521" s="68"/>
    </row>
    <row r="1522" spans="13:29" x14ac:dyDescent="0.35">
      <c r="M1522" s="68"/>
      <c r="Y1522" s="68"/>
      <c r="Z1522" s="68"/>
      <c r="AA1522" s="68"/>
      <c r="AB1522" s="68"/>
      <c r="AC1522" s="68"/>
    </row>
    <row r="1523" spans="13:29" x14ac:dyDescent="0.35">
      <c r="M1523" s="68"/>
      <c r="Y1523" s="68"/>
      <c r="Z1523" s="68"/>
      <c r="AA1523" s="68"/>
      <c r="AB1523" s="68"/>
      <c r="AC1523" s="68"/>
    </row>
    <row r="1524" spans="13:29" x14ac:dyDescent="0.35">
      <c r="M1524" s="68"/>
      <c r="Y1524" s="68"/>
      <c r="Z1524" s="68"/>
      <c r="AA1524" s="68"/>
      <c r="AB1524" s="68"/>
      <c r="AC1524" s="68"/>
    </row>
    <row r="1525" spans="13:29" x14ac:dyDescent="0.35">
      <c r="M1525" s="68"/>
      <c r="Y1525" s="68"/>
      <c r="Z1525" s="68"/>
      <c r="AA1525" s="68"/>
      <c r="AB1525" s="68"/>
      <c r="AC1525" s="68"/>
    </row>
    <row r="1526" spans="13:29" x14ac:dyDescent="0.35">
      <c r="M1526" s="68"/>
      <c r="Y1526" s="68"/>
      <c r="Z1526" s="68"/>
      <c r="AA1526" s="68"/>
      <c r="AB1526" s="68"/>
      <c r="AC1526" s="68"/>
    </row>
    <row r="1527" spans="13:29" x14ac:dyDescent="0.35">
      <c r="M1527" s="68"/>
      <c r="Y1527" s="68"/>
      <c r="Z1527" s="68"/>
      <c r="AA1527" s="68"/>
      <c r="AB1527" s="68"/>
      <c r="AC1527" s="68"/>
    </row>
    <row r="1528" spans="13:29" x14ac:dyDescent="0.35">
      <c r="M1528" s="68"/>
      <c r="Y1528" s="68"/>
      <c r="Z1528" s="68"/>
      <c r="AA1528" s="68"/>
      <c r="AB1528" s="68"/>
      <c r="AC1528" s="68"/>
    </row>
    <row r="1529" spans="13:29" x14ac:dyDescent="0.35">
      <c r="M1529" s="68"/>
      <c r="Y1529" s="68"/>
      <c r="Z1529" s="68"/>
      <c r="AA1529" s="68"/>
      <c r="AB1529" s="68"/>
      <c r="AC1529" s="68"/>
    </row>
    <row r="1530" spans="13:29" x14ac:dyDescent="0.35">
      <c r="M1530" s="68"/>
      <c r="Y1530" s="68"/>
      <c r="Z1530" s="68"/>
      <c r="AA1530" s="68"/>
      <c r="AB1530" s="68"/>
      <c r="AC1530" s="68"/>
    </row>
    <row r="1531" spans="13:29" x14ac:dyDescent="0.35">
      <c r="M1531" s="68"/>
      <c r="Y1531" s="68"/>
      <c r="Z1531" s="68"/>
      <c r="AA1531" s="68"/>
      <c r="AB1531" s="68"/>
      <c r="AC1531" s="68"/>
    </row>
    <row r="1532" spans="13:29" x14ac:dyDescent="0.35">
      <c r="M1532" s="68"/>
      <c r="Y1532" s="68"/>
      <c r="Z1532" s="68"/>
      <c r="AA1532" s="68"/>
      <c r="AB1532" s="68"/>
      <c r="AC1532" s="68"/>
    </row>
    <row r="1533" spans="13:29" x14ac:dyDescent="0.35">
      <c r="M1533" s="68"/>
      <c r="Y1533" s="68"/>
      <c r="Z1533" s="68"/>
      <c r="AA1533" s="68"/>
      <c r="AB1533" s="68"/>
      <c r="AC1533" s="68"/>
    </row>
    <row r="1534" spans="13:29" x14ac:dyDescent="0.35">
      <c r="M1534" s="68"/>
      <c r="Y1534" s="68"/>
      <c r="Z1534" s="68"/>
      <c r="AA1534" s="68"/>
      <c r="AB1534" s="68"/>
      <c r="AC1534" s="68"/>
    </row>
    <row r="1535" spans="13:29" x14ac:dyDescent="0.35">
      <c r="M1535" s="68"/>
      <c r="Y1535" s="68"/>
      <c r="Z1535" s="68"/>
      <c r="AA1535" s="68"/>
      <c r="AB1535" s="68"/>
      <c r="AC1535" s="68"/>
    </row>
    <row r="1536" spans="13:29" x14ac:dyDescent="0.35">
      <c r="M1536" s="68"/>
      <c r="Y1536" s="68"/>
      <c r="Z1536" s="68"/>
      <c r="AA1536" s="68"/>
      <c r="AB1536" s="68"/>
      <c r="AC1536" s="68"/>
    </row>
    <row r="1537" spans="13:29" x14ac:dyDescent="0.35">
      <c r="M1537" s="68"/>
      <c r="Y1537" s="68"/>
      <c r="Z1537" s="68"/>
      <c r="AA1537" s="68"/>
      <c r="AB1537" s="68"/>
      <c r="AC1537" s="68"/>
    </row>
    <row r="1538" spans="13:29" x14ac:dyDescent="0.35">
      <c r="M1538" s="68"/>
      <c r="Y1538" s="68"/>
      <c r="Z1538" s="68"/>
      <c r="AA1538" s="68"/>
      <c r="AB1538" s="68"/>
      <c r="AC1538" s="68"/>
    </row>
    <row r="1539" spans="13:29" x14ac:dyDescent="0.35">
      <c r="M1539" s="68"/>
      <c r="Y1539" s="68"/>
      <c r="Z1539" s="68"/>
      <c r="AA1539" s="68"/>
      <c r="AB1539" s="68"/>
      <c r="AC1539" s="68"/>
    </row>
    <row r="1540" spans="13:29" x14ac:dyDescent="0.35">
      <c r="M1540" s="68"/>
      <c r="Y1540" s="68"/>
      <c r="Z1540" s="68"/>
      <c r="AA1540" s="68"/>
      <c r="AB1540" s="68"/>
      <c r="AC1540" s="68"/>
    </row>
    <row r="1541" spans="13:29" x14ac:dyDescent="0.35">
      <c r="M1541" s="68"/>
      <c r="Y1541" s="68"/>
      <c r="Z1541" s="68"/>
      <c r="AA1541" s="68"/>
      <c r="AB1541" s="68"/>
      <c r="AC1541" s="68"/>
    </row>
    <row r="1542" spans="13:29" x14ac:dyDescent="0.35">
      <c r="M1542" s="68"/>
      <c r="Y1542" s="68"/>
      <c r="Z1542" s="68"/>
      <c r="AA1542" s="68"/>
      <c r="AB1542" s="68"/>
      <c r="AC1542" s="68"/>
    </row>
    <row r="1543" spans="13:29" x14ac:dyDescent="0.35">
      <c r="M1543" s="68"/>
      <c r="Y1543" s="68"/>
      <c r="Z1543" s="68"/>
      <c r="AA1543" s="68"/>
      <c r="AB1543" s="68"/>
      <c r="AC1543" s="68"/>
    </row>
    <row r="1544" spans="13:29" x14ac:dyDescent="0.35">
      <c r="M1544" s="68"/>
      <c r="Y1544" s="68"/>
      <c r="Z1544" s="68"/>
      <c r="AA1544" s="68"/>
      <c r="AB1544" s="68"/>
      <c r="AC1544" s="68"/>
    </row>
    <row r="1545" spans="13:29" x14ac:dyDescent="0.35">
      <c r="M1545" s="68"/>
      <c r="Y1545" s="68"/>
      <c r="Z1545" s="68"/>
      <c r="AA1545" s="68"/>
      <c r="AB1545" s="68"/>
      <c r="AC1545" s="68"/>
    </row>
    <row r="1546" spans="13:29" x14ac:dyDescent="0.35">
      <c r="M1546" s="68"/>
      <c r="Y1546" s="68"/>
      <c r="Z1546" s="68"/>
      <c r="AA1546" s="68"/>
      <c r="AB1546" s="68"/>
      <c r="AC1546" s="68"/>
    </row>
    <row r="1547" spans="13:29" x14ac:dyDescent="0.35">
      <c r="M1547" s="68"/>
      <c r="Y1547" s="68"/>
      <c r="Z1547" s="68"/>
      <c r="AA1547" s="68"/>
      <c r="AB1547" s="68"/>
      <c r="AC1547" s="68"/>
    </row>
    <row r="1548" spans="13:29" x14ac:dyDescent="0.35">
      <c r="M1548" s="68"/>
      <c r="Y1548" s="68"/>
      <c r="Z1548" s="68"/>
      <c r="AA1548" s="68"/>
      <c r="AB1548" s="68"/>
      <c r="AC1548" s="68"/>
    </row>
    <row r="1549" spans="13:29" x14ac:dyDescent="0.35">
      <c r="M1549" s="68"/>
      <c r="Y1549" s="68"/>
      <c r="Z1549" s="68"/>
      <c r="AA1549" s="68"/>
      <c r="AB1549" s="68"/>
      <c r="AC1549" s="68"/>
    </row>
    <row r="1550" spans="13:29" x14ac:dyDescent="0.35">
      <c r="M1550" s="68"/>
      <c r="Y1550" s="68"/>
      <c r="Z1550" s="68"/>
      <c r="AA1550" s="68"/>
      <c r="AB1550" s="68"/>
      <c r="AC1550" s="68"/>
    </row>
    <row r="1551" spans="13:29" x14ac:dyDescent="0.35">
      <c r="M1551" s="68"/>
      <c r="Y1551" s="68"/>
      <c r="Z1551" s="68"/>
      <c r="AA1551" s="68"/>
      <c r="AB1551" s="68"/>
      <c r="AC1551" s="68"/>
    </row>
    <row r="1552" spans="13:29" x14ac:dyDescent="0.35">
      <c r="M1552" s="68"/>
      <c r="Y1552" s="68"/>
      <c r="Z1552" s="68"/>
      <c r="AA1552" s="68"/>
      <c r="AB1552" s="68"/>
      <c r="AC1552" s="68"/>
    </row>
    <row r="1553" spans="13:29" x14ac:dyDescent="0.35">
      <c r="M1553" s="68"/>
      <c r="Y1553" s="68"/>
      <c r="Z1553" s="68"/>
      <c r="AA1553" s="68"/>
      <c r="AB1553" s="68"/>
      <c r="AC1553" s="68"/>
    </row>
    <row r="1554" spans="13:29" x14ac:dyDescent="0.35">
      <c r="M1554" s="68"/>
      <c r="Y1554" s="68"/>
      <c r="Z1554" s="68"/>
      <c r="AA1554" s="68"/>
      <c r="AB1554" s="68"/>
      <c r="AC1554" s="68"/>
    </row>
    <row r="1555" spans="13:29" x14ac:dyDescent="0.35">
      <c r="M1555" s="68"/>
      <c r="Y1555" s="68"/>
      <c r="Z1555" s="68"/>
      <c r="AA1555" s="68"/>
      <c r="AB1555" s="68"/>
      <c r="AC1555" s="68"/>
    </row>
    <row r="1556" spans="13:29" x14ac:dyDescent="0.35">
      <c r="M1556" s="68"/>
      <c r="Y1556" s="68"/>
      <c r="Z1556" s="68"/>
      <c r="AA1556" s="68"/>
      <c r="AB1556" s="68"/>
      <c r="AC1556" s="68"/>
    </row>
    <row r="1557" spans="13:29" x14ac:dyDescent="0.35">
      <c r="M1557" s="68"/>
      <c r="Y1557" s="68"/>
      <c r="Z1557" s="68"/>
      <c r="AA1557" s="68"/>
      <c r="AB1557" s="68"/>
      <c r="AC1557" s="68"/>
    </row>
    <row r="1558" spans="13:29" x14ac:dyDescent="0.35">
      <c r="M1558" s="68"/>
      <c r="Y1558" s="68"/>
      <c r="Z1558" s="68"/>
      <c r="AA1558" s="68"/>
      <c r="AB1558" s="68"/>
      <c r="AC1558" s="68"/>
    </row>
    <row r="1559" spans="13:29" x14ac:dyDescent="0.35">
      <c r="M1559" s="68"/>
      <c r="Y1559" s="68"/>
      <c r="Z1559" s="68"/>
      <c r="AA1559" s="68"/>
      <c r="AB1559" s="68"/>
      <c r="AC1559" s="68"/>
    </row>
    <row r="1560" spans="13:29" x14ac:dyDescent="0.35">
      <c r="M1560" s="68"/>
      <c r="Y1560" s="68"/>
      <c r="Z1560" s="68"/>
      <c r="AA1560" s="68"/>
      <c r="AB1560" s="68"/>
      <c r="AC1560" s="68"/>
    </row>
    <row r="1561" spans="13:29" x14ac:dyDescent="0.35">
      <c r="M1561" s="68"/>
      <c r="Y1561" s="68"/>
      <c r="Z1561" s="68"/>
      <c r="AA1561" s="68"/>
      <c r="AB1561" s="68"/>
      <c r="AC1561" s="68"/>
    </row>
    <row r="1562" spans="13:29" x14ac:dyDescent="0.35">
      <c r="M1562" s="68"/>
      <c r="Y1562" s="68"/>
      <c r="Z1562" s="68"/>
      <c r="AA1562" s="68"/>
      <c r="AB1562" s="68"/>
      <c r="AC1562" s="68"/>
    </row>
    <row r="1563" spans="13:29" x14ac:dyDescent="0.35">
      <c r="M1563" s="68"/>
      <c r="Y1563" s="68"/>
      <c r="Z1563" s="68"/>
      <c r="AA1563" s="68"/>
      <c r="AB1563" s="68"/>
      <c r="AC1563" s="68"/>
    </row>
    <row r="1564" spans="13:29" x14ac:dyDescent="0.35">
      <c r="M1564" s="68"/>
      <c r="Y1564" s="68"/>
      <c r="Z1564" s="68"/>
      <c r="AA1564" s="68"/>
      <c r="AB1564" s="68"/>
      <c r="AC1564" s="68"/>
    </row>
    <row r="1565" spans="13:29" x14ac:dyDescent="0.35">
      <c r="M1565" s="68"/>
      <c r="Y1565" s="68"/>
      <c r="Z1565" s="68"/>
      <c r="AA1565" s="68"/>
      <c r="AB1565" s="68"/>
      <c r="AC1565" s="68"/>
    </row>
    <row r="1566" spans="13:29" x14ac:dyDescent="0.35">
      <c r="M1566" s="68"/>
      <c r="Y1566" s="68"/>
      <c r="Z1566" s="68"/>
      <c r="AA1566" s="68"/>
      <c r="AB1566" s="68"/>
      <c r="AC1566" s="68"/>
    </row>
    <row r="1567" spans="13:29" x14ac:dyDescent="0.35">
      <c r="M1567" s="68"/>
      <c r="Y1567" s="68"/>
      <c r="Z1567" s="68"/>
      <c r="AA1567" s="68"/>
      <c r="AB1567" s="68"/>
      <c r="AC1567" s="68"/>
    </row>
    <row r="1568" spans="13:29" x14ac:dyDescent="0.35">
      <c r="M1568" s="68"/>
      <c r="Y1568" s="68"/>
      <c r="Z1568" s="68"/>
      <c r="AA1568" s="68"/>
      <c r="AB1568" s="68"/>
      <c r="AC1568" s="68"/>
    </row>
    <row r="1569" spans="13:29" x14ac:dyDescent="0.35">
      <c r="M1569" s="68"/>
      <c r="Y1569" s="68"/>
      <c r="Z1569" s="68"/>
      <c r="AA1569" s="68"/>
      <c r="AB1569" s="68"/>
      <c r="AC1569" s="68"/>
    </row>
    <row r="1570" spans="13:29" x14ac:dyDescent="0.35">
      <c r="M1570" s="68"/>
      <c r="Y1570" s="68"/>
      <c r="Z1570" s="68"/>
      <c r="AA1570" s="68"/>
      <c r="AB1570" s="68"/>
      <c r="AC1570" s="68"/>
    </row>
    <row r="1571" spans="13:29" x14ac:dyDescent="0.35">
      <c r="M1571" s="68"/>
      <c r="Y1571" s="68"/>
      <c r="Z1571" s="68"/>
      <c r="AA1571" s="68"/>
      <c r="AB1571" s="68"/>
      <c r="AC1571" s="68"/>
    </row>
    <row r="1572" spans="13:29" x14ac:dyDescent="0.35">
      <c r="M1572" s="68"/>
      <c r="Y1572" s="68"/>
      <c r="Z1572" s="68"/>
      <c r="AA1572" s="68"/>
      <c r="AB1572" s="68"/>
      <c r="AC1572" s="68"/>
    </row>
    <row r="1573" spans="13:29" x14ac:dyDescent="0.35">
      <c r="M1573" s="68"/>
      <c r="Y1573" s="68"/>
      <c r="Z1573" s="68"/>
      <c r="AA1573" s="68"/>
      <c r="AB1573" s="68"/>
      <c r="AC1573" s="68"/>
    </row>
    <row r="1574" spans="13:29" x14ac:dyDescent="0.35">
      <c r="M1574" s="68"/>
      <c r="Y1574" s="68"/>
      <c r="Z1574" s="68"/>
      <c r="AA1574" s="68"/>
      <c r="AB1574" s="68"/>
      <c r="AC1574" s="68"/>
    </row>
    <row r="1575" spans="13:29" x14ac:dyDescent="0.35">
      <c r="M1575" s="68"/>
      <c r="Y1575" s="68"/>
      <c r="Z1575" s="68"/>
      <c r="AA1575" s="68"/>
      <c r="AB1575" s="68"/>
      <c r="AC1575" s="68"/>
    </row>
    <row r="1576" spans="13:29" x14ac:dyDescent="0.35">
      <c r="M1576" s="68"/>
      <c r="Y1576" s="68"/>
      <c r="Z1576" s="68"/>
      <c r="AA1576" s="68"/>
      <c r="AB1576" s="68"/>
      <c r="AC1576" s="68"/>
    </row>
    <row r="1577" spans="13:29" x14ac:dyDescent="0.35">
      <c r="M1577" s="68"/>
      <c r="Y1577" s="68"/>
      <c r="Z1577" s="68"/>
      <c r="AA1577" s="68"/>
      <c r="AB1577" s="68"/>
      <c r="AC1577" s="68"/>
    </row>
    <row r="1578" spans="13:29" x14ac:dyDescent="0.35">
      <c r="M1578" s="68"/>
      <c r="Y1578" s="68"/>
      <c r="Z1578" s="68"/>
      <c r="AA1578" s="68"/>
      <c r="AB1578" s="68"/>
      <c r="AC1578" s="68"/>
    </row>
    <row r="1579" spans="13:29" x14ac:dyDescent="0.35">
      <c r="M1579" s="68"/>
      <c r="Y1579" s="68"/>
      <c r="Z1579" s="68"/>
      <c r="AA1579" s="68"/>
      <c r="AB1579" s="68"/>
      <c r="AC1579" s="68"/>
    </row>
    <row r="1580" spans="13:29" x14ac:dyDescent="0.35">
      <c r="M1580" s="68"/>
      <c r="Y1580" s="68"/>
      <c r="Z1580" s="68"/>
      <c r="AA1580" s="68"/>
      <c r="AB1580" s="68"/>
      <c r="AC1580" s="68"/>
    </row>
    <row r="1581" spans="13:29" x14ac:dyDescent="0.35">
      <c r="M1581" s="68"/>
      <c r="Y1581" s="68"/>
      <c r="Z1581" s="68"/>
      <c r="AA1581" s="68"/>
      <c r="AB1581" s="68"/>
      <c r="AC1581" s="68"/>
    </row>
    <row r="1582" spans="13:29" x14ac:dyDescent="0.35">
      <c r="M1582" s="68"/>
      <c r="Y1582" s="68"/>
      <c r="Z1582" s="68"/>
      <c r="AA1582" s="68"/>
      <c r="AB1582" s="68"/>
      <c r="AC1582" s="68"/>
    </row>
    <row r="1583" spans="13:29" x14ac:dyDescent="0.35">
      <c r="M1583" s="68"/>
      <c r="Y1583" s="68"/>
      <c r="Z1583" s="68"/>
      <c r="AA1583" s="68"/>
      <c r="AB1583" s="68"/>
      <c r="AC1583" s="68"/>
    </row>
    <row r="1584" spans="13:29" x14ac:dyDescent="0.35">
      <c r="M1584" s="68"/>
      <c r="Y1584" s="68"/>
      <c r="Z1584" s="68"/>
      <c r="AA1584" s="68"/>
      <c r="AB1584" s="68"/>
      <c r="AC1584" s="68"/>
    </row>
    <row r="1585" spans="13:29" x14ac:dyDescent="0.35">
      <c r="M1585" s="68"/>
      <c r="Y1585" s="68"/>
      <c r="Z1585" s="68"/>
      <c r="AA1585" s="68"/>
      <c r="AB1585" s="68"/>
      <c r="AC1585" s="68"/>
    </row>
    <row r="1586" spans="13:29" x14ac:dyDescent="0.35">
      <c r="M1586" s="68"/>
      <c r="Y1586" s="68"/>
      <c r="Z1586" s="68"/>
      <c r="AA1586" s="68"/>
      <c r="AB1586" s="68"/>
      <c r="AC1586" s="68"/>
    </row>
    <row r="1587" spans="13:29" x14ac:dyDescent="0.35">
      <c r="M1587" s="68"/>
      <c r="Y1587" s="68"/>
      <c r="Z1587" s="68"/>
      <c r="AA1587" s="68"/>
      <c r="AB1587" s="68"/>
      <c r="AC1587" s="68"/>
    </row>
    <row r="1588" spans="13:29" x14ac:dyDescent="0.35">
      <c r="M1588" s="68"/>
      <c r="Y1588" s="68"/>
      <c r="Z1588" s="68"/>
      <c r="AA1588" s="68"/>
      <c r="AB1588" s="68"/>
      <c r="AC1588" s="68"/>
    </row>
    <row r="1589" spans="13:29" x14ac:dyDescent="0.35">
      <c r="M1589" s="68"/>
      <c r="Y1589" s="68"/>
      <c r="Z1589" s="68"/>
      <c r="AA1589" s="68"/>
      <c r="AB1589" s="68"/>
      <c r="AC1589" s="68"/>
    </row>
    <row r="1590" spans="13:29" x14ac:dyDescent="0.35">
      <c r="M1590" s="68"/>
      <c r="Y1590" s="68"/>
      <c r="Z1590" s="68"/>
      <c r="AA1590" s="68"/>
      <c r="AB1590" s="68"/>
      <c r="AC1590" s="68"/>
    </row>
    <row r="1591" spans="13:29" x14ac:dyDescent="0.35">
      <c r="M1591" s="68"/>
      <c r="Y1591" s="68"/>
      <c r="Z1591" s="68"/>
      <c r="AA1591" s="68"/>
      <c r="AB1591" s="68"/>
      <c r="AC1591" s="68"/>
    </row>
    <row r="1592" spans="13:29" x14ac:dyDescent="0.35">
      <c r="M1592" s="68"/>
      <c r="Y1592" s="68"/>
      <c r="Z1592" s="68"/>
      <c r="AA1592" s="68"/>
      <c r="AB1592" s="68"/>
      <c r="AC1592" s="68"/>
    </row>
    <row r="1593" spans="13:29" x14ac:dyDescent="0.35">
      <c r="M1593" s="68"/>
      <c r="Y1593" s="68"/>
      <c r="Z1593" s="68"/>
      <c r="AA1593" s="68"/>
      <c r="AB1593" s="68"/>
      <c r="AC1593" s="68"/>
    </row>
    <row r="1594" spans="13:29" x14ac:dyDescent="0.35">
      <c r="M1594" s="68"/>
      <c r="Y1594" s="68"/>
      <c r="Z1594" s="68"/>
      <c r="AA1594" s="68"/>
      <c r="AB1594" s="68"/>
      <c r="AC1594" s="68"/>
    </row>
    <row r="1595" spans="13:29" x14ac:dyDescent="0.35">
      <c r="M1595" s="68"/>
      <c r="Y1595" s="68"/>
      <c r="Z1595" s="68"/>
      <c r="AA1595" s="68"/>
      <c r="AB1595" s="68"/>
      <c r="AC1595" s="68"/>
    </row>
    <row r="1596" spans="13:29" x14ac:dyDescent="0.35">
      <c r="M1596" s="68"/>
      <c r="Y1596" s="68"/>
      <c r="Z1596" s="68"/>
      <c r="AA1596" s="68"/>
      <c r="AB1596" s="68"/>
      <c r="AC1596" s="68"/>
    </row>
    <row r="1597" spans="13:29" x14ac:dyDescent="0.35">
      <c r="M1597" s="68"/>
      <c r="Y1597" s="68"/>
      <c r="Z1597" s="68"/>
      <c r="AA1597" s="68"/>
      <c r="AB1597" s="68"/>
      <c r="AC1597" s="68"/>
    </row>
    <row r="1598" spans="13:29" x14ac:dyDescent="0.35">
      <c r="M1598" s="68"/>
      <c r="Y1598" s="68"/>
      <c r="Z1598" s="68"/>
      <c r="AA1598" s="68"/>
      <c r="AB1598" s="68"/>
      <c r="AC1598" s="68"/>
    </row>
    <row r="1599" spans="13:29" x14ac:dyDescent="0.35">
      <c r="M1599" s="68"/>
      <c r="Y1599" s="68"/>
      <c r="Z1599" s="68"/>
      <c r="AA1599" s="68"/>
      <c r="AB1599" s="68"/>
      <c r="AC1599" s="68"/>
    </row>
    <row r="1600" spans="13:29" x14ac:dyDescent="0.35">
      <c r="M1600" s="68"/>
      <c r="Y1600" s="68"/>
      <c r="Z1600" s="68"/>
      <c r="AA1600" s="68"/>
      <c r="AB1600" s="68"/>
      <c r="AC1600" s="68"/>
    </row>
    <row r="1601" spans="13:29" x14ac:dyDescent="0.35">
      <c r="M1601" s="68"/>
      <c r="Y1601" s="68"/>
      <c r="Z1601" s="68"/>
      <c r="AA1601" s="68"/>
      <c r="AB1601" s="68"/>
      <c r="AC1601" s="68"/>
    </row>
    <row r="1602" spans="13:29" x14ac:dyDescent="0.35">
      <c r="M1602" s="68"/>
      <c r="Y1602" s="68"/>
      <c r="Z1602" s="68"/>
      <c r="AA1602" s="68"/>
      <c r="AB1602" s="68"/>
      <c r="AC1602" s="68"/>
    </row>
    <row r="1603" spans="13:29" x14ac:dyDescent="0.35">
      <c r="M1603" s="68"/>
      <c r="Y1603" s="68"/>
      <c r="Z1603" s="68"/>
      <c r="AA1603" s="68"/>
      <c r="AB1603" s="68"/>
      <c r="AC1603" s="68"/>
    </row>
    <row r="1604" spans="13:29" x14ac:dyDescent="0.35">
      <c r="M1604" s="68"/>
      <c r="Y1604" s="68"/>
      <c r="Z1604" s="68"/>
      <c r="AA1604" s="68"/>
      <c r="AB1604" s="68"/>
      <c r="AC1604" s="68"/>
    </row>
    <row r="1605" spans="13:29" x14ac:dyDescent="0.35">
      <c r="M1605" s="68"/>
      <c r="Y1605" s="68"/>
      <c r="Z1605" s="68"/>
      <c r="AA1605" s="68"/>
      <c r="AB1605" s="68"/>
      <c r="AC1605" s="68"/>
    </row>
    <row r="1606" spans="13:29" x14ac:dyDescent="0.35">
      <c r="M1606" s="68"/>
      <c r="Y1606" s="68"/>
      <c r="Z1606" s="68"/>
      <c r="AA1606" s="68"/>
      <c r="AB1606" s="68"/>
      <c r="AC1606" s="68"/>
    </row>
    <row r="1607" spans="13:29" x14ac:dyDescent="0.35">
      <c r="M1607" s="68"/>
      <c r="Y1607" s="68"/>
      <c r="Z1607" s="68"/>
      <c r="AA1607" s="68"/>
      <c r="AB1607" s="68"/>
      <c r="AC1607" s="68"/>
    </row>
    <row r="1608" spans="13:29" x14ac:dyDescent="0.35">
      <c r="M1608" s="68"/>
      <c r="Y1608" s="68"/>
      <c r="Z1608" s="68"/>
      <c r="AA1608" s="68"/>
      <c r="AB1608" s="68"/>
      <c r="AC1608" s="68"/>
    </row>
    <row r="1609" spans="13:29" x14ac:dyDescent="0.35">
      <c r="M1609" s="68"/>
      <c r="Y1609" s="68"/>
      <c r="Z1609" s="68"/>
      <c r="AA1609" s="68"/>
      <c r="AB1609" s="68"/>
      <c r="AC1609" s="68"/>
    </row>
    <row r="1610" spans="13:29" x14ac:dyDescent="0.35">
      <c r="M1610" s="68"/>
      <c r="Y1610" s="68"/>
      <c r="Z1610" s="68"/>
      <c r="AA1610" s="68"/>
      <c r="AB1610" s="68"/>
      <c r="AC1610" s="68"/>
    </row>
    <row r="1611" spans="13:29" x14ac:dyDescent="0.35">
      <c r="M1611" s="68"/>
      <c r="Y1611" s="68"/>
      <c r="Z1611" s="68"/>
      <c r="AA1611" s="68"/>
      <c r="AB1611" s="68"/>
      <c r="AC1611" s="68"/>
    </row>
    <row r="1612" spans="13:29" x14ac:dyDescent="0.35">
      <c r="M1612" s="68"/>
      <c r="Y1612" s="68"/>
      <c r="Z1612" s="68"/>
      <c r="AA1612" s="68"/>
      <c r="AB1612" s="68"/>
      <c r="AC1612" s="68"/>
    </row>
    <row r="1613" spans="13:29" x14ac:dyDescent="0.35">
      <c r="M1613" s="68"/>
      <c r="Y1613" s="68"/>
      <c r="Z1613" s="68"/>
      <c r="AA1613" s="68"/>
      <c r="AB1613" s="68"/>
      <c r="AC1613" s="68"/>
    </row>
    <row r="1614" spans="13:29" x14ac:dyDescent="0.35">
      <c r="M1614" s="68"/>
      <c r="Y1614" s="68"/>
      <c r="Z1614" s="68"/>
      <c r="AA1614" s="68"/>
      <c r="AB1614" s="68"/>
      <c r="AC1614" s="68"/>
    </row>
    <row r="1615" spans="13:29" x14ac:dyDescent="0.35">
      <c r="M1615" s="68"/>
      <c r="Y1615" s="68"/>
      <c r="Z1615" s="68"/>
      <c r="AA1615" s="68"/>
      <c r="AB1615" s="68"/>
      <c r="AC1615" s="68"/>
    </row>
    <row r="1616" spans="13:29" x14ac:dyDescent="0.35">
      <c r="M1616" s="68"/>
      <c r="Y1616" s="68"/>
      <c r="Z1616" s="68"/>
      <c r="AA1616" s="68"/>
      <c r="AB1616" s="68"/>
      <c r="AC1616" s="68"/>
    </row>
    <row r="1617" spans="13:29" x14ac:dyDescent="0.35">
      <c r="M1617" s="68"/>
      <c r="Y1617" s="68"/>
      <c r="Z1617" s="68"/>
      <c r="AA1617" s="68"/>
      <c r="AB1617" s="68"/>
      <c r="AC1617" s="68"/>
    </row>
    <row r="1618" spans="13:29" x14ac:dyDescent="0.35">
      <c r="M1618" s="68"/>
      <c r="Y1618" s="68"/>
      <c r="Z1618" s="68"/>
      <c r="AA1618" s="68"/>
      <c r="AB1618" s="68"/>
      <c r="AC1618" s="68"/>
    </row>
    <row r="1619" spans="13:29" x14ac:dyDescent="0.35">
      <c r="M1619" s="68"/>
      <c r="Y1619" s="68"/>
      <c r="Z1619" s="68"/>
      <c r="AA1619" s="68"/>
      <c r="AB1619" s="68"/>
      <c r="AC1619" s="68"/>
    </row>
    <row r="1620" spans="13:29" x14ac:dyDescent="0.35">
      <c r="M1620" s="68"/>
      <c r="Y1620" s="68"/>
      <c r="Z1620" s="68"/>
      <c r="AA1620" s="68"/>
      <c r="AB1620" s="68"/>
      <c r="AC1620" s="68"/>
    </row>
    <row r="1621" spans="13:29" x14ac:dyDescent="0.35">
      <c r="M1621" s="68"/>
      <c r="Y1621" s="68"/>
      <c r="Z1621" s="68"/>
      <c r="AA1621" s="68"/>
      <c r="AB1621" s="68"/>
      <c r="AC1621" s="68"/>
    </row>
    <row r="1622" spans="13:29" x14ac:dyDescent="0.35">
      <c r="M1622" s="68"/>
      <c r="Y1622" s="68"/>
      <c r="Z1622" s="68"/>
      <c r="AA1622" s="68"/>
      <c r="AB1622" s="68"/>
      <c r="AC1622" s="68"/>
    </row>
    <row r="1623" spans="13:29" x14ac:dyDescent="0.35">
      <c r="M1623" s="68"/>
      <c r="Y1623" s="68"/>
      <c r="Z1623" s="68"/>
      <c r="AA1623" s="68"/>
      <c r="AB1623" s="68"/>
      <c r="AC1623" s="68"/>
    </row>
    <row r="1624" spans="13:29" x14ac:dyDescent="0.35">
      <c r="M1624" s="68"/>
      <c r="Y1624" s="68"/>
      <c r="Z1624" s="68"/>
      <c r="AA1624" s="68"/>
      <c r="AB1624" s="68"/>
      <c r="AC1624" s="68"/>
    </row>
    <row r="1625" spans="13:29" x14ac:dyDescent="0.35">
      <c r="M1625" s="68"/>
      <c r="Y1625" s="68"/>
      <c r="Z1625" s="68"/>
      <c r="AA1625" s="68"/>
      <c r="AB1625" s="68"/>
      <c r="AC1625" s="68"/>
    </row>
    <row r="1626" spans="13:29" x14ac:dyDescent="0.35">
      <c r="M1626" s="68"/>
      <c r="Y1626" s="68"/>
      <c r="Z1626" s="68"/>
      <c r="AA1626" s="68"/>
      <c r="AB1626" s="68"/>
      <c r="AC1626" s="68"/>
    </row>
    <row r="1627" spans="13:29" x14ac:dyDescent="0.35">
      <c r="M1627" s="68"/>
      <c r="Y1627" s="68"/>
      <c r="Z1627" s="68"/>
      <c r="AA1627" s="68"/>
      <c r="AB1627" s="68"/>
      <c r="AC1627" s="68"/>
    </row>
    <row r="1628" spans="13:29" x14ac:dyDescent="0.35">
      <c r="M1628" s="68"/>
      <c r="Y1628" s="68"/>
      <c r="Z1628" s="68"/>
      <c r="AA1628" s="68"/>
      <c r="AB1628" s="68"/>
      <c r="AC1628" s="68"/>
    </row>
    <row r="1629" spans="13:29" x14ac:dyDescent="0.35">
      <c r="M1629" s="68"/>
      <c r="Y1629" s="68"/>
      <c r="Z1629" s="68"/>
      <c r="AA1629" s="68"/>
      <c r="AB1629" s="68"/>
      <c r="AC1629" s="68"/>
    </row>
    <row r="1630" spans="13:29" x14ac:dyDescent="0.35">
      <c r="M1630" s="68"/>
      <c r="Y1630" s="68"/>
      <c r="Z1630" s="68"/>
      <c r="AA1630" s="68"/>
      <c r="AB1630" s="68"/>
      <c r="AC1630" s="68"/>
    </row>
    <row r="1631" spans="13:29" x14ac:dyDescent="0.35">
      <c r="M1631" s="68"/>
      <c r="Y1631" s="68"/>
      <c r="Z1631" s="68"/>
      <c r="AA1631" s="68"/>
      <c r="AB1631" s="68"/>
      <c r="AC1631" s="68"/>
    </row>
    <row r="1632" spans="13:29" x14ac:dyDescent="0.35">
      <c r="M1632" s="68"/>
      <c r="Y1632" s="68"/>
      <c r="Z1632" s="68"/>
      <c r="AA1632" s="68"/>
      <c r="AB1632" s="68"/>
      <c r="AC1632" s="68"/>
    </row>
    <row r="1633" spans="13:29" x14ac:dyDescent="0.35">
      <c r="M1633" s="68"/>
      <c r="Y1633" s="68"/>
      <c r="Z1633" s="68"/>
      <c r="AA1633" s="68"/>
      <c r="AB1633" s="68"/>
      <c r="AC1633" s="68"/>
    </row>
    <row r="1634" spans="13:29" x14ac:dyDescent="0.35">
      <c r="M1634" s="68"/>
      <c r="Y1634" s="68"/>
      <c r="Z1634" s="68"/>
      <c r="AA1634" s="68"/>
      <c r="AB1634" s="68"/>
      <c r="AC1634" s="68"/>
    </row>
    <row r="1635" spans="13:29" x14ac:dyDescent="0.35">
      <c r="M1635" s="68"/>
      <c r="Y1635" s="68"/>
      <c r="Z1635" s="68"/>
      <c r="AA1635" s="68"/>
      <c r="AB1635" s="68"/>
      <c r="AC1635" s="68"/>
    </row>
    <row r="1636" spans="13:29" x14ac:dyDescent="0.35">
      <c r="M1636" s="68"/>
      <c r="Y1636" s="68"/>
      <c r="Z1636" s="68"/>
      <c r="AA1636" s="68"/>
      <c r="AB1636" s="68"/>
      <c r="AC1636" s="68"/>
    </row>
    <row r="1637" spans="13:29" x14ac:dyDescent="0.35">
      <c r="M1637" s="68"/>
      <c r="Y1637" s="68"/>
      <c r="Z1637" s="68"/>
      <c r="AA1637" s="68"/>
      <c r="AB1637" s="68"/>
      <c r="AC1637" s="68"/>
    </row>
    <row r="1638" spans="13:29" x14ac:dyDescent="0.35">
      <c r="M1638" s="68"/>
      <c r="Y1638" s="68"/>
      <c r="Z1638" s="68"/>
      <c r="AA1638" s="68"/>
      <c r="AB1638" s="68"/>
      <c r="AC1638" s="68"/>
    </row>
    <row r="1639" spans="13:29" x14ac:dyDescent="0.35">
      <c r="M1639" s="68"/>
      <c r="Y1639" s="68"/>
      <c r="Z1639" s="68"/>
      <c r="AA1639" s="68"/>
      <c r="AB1639" s="68"/>
      <c r="AC1639" s="68"/>
    </row>
    <row r="1640" spans="13:29" x14ac:dyDescent="0.35">
      <c r="M1640" s="68"/>
      <c r="Y1640" s="68"/>
      <c r="Z1640" s="68"/>
      <c r="AA1640" s="68"/>
      <c r="AB1640" s="68"/>
      <c r="AC1640" s="68"/>
    </row>
    <row r="1641" spans="13:29" x14ac:dyDescent="0.35">
      <c r="M1641" s="68"/>
      <c r="Y1641" s="68"/>
      <c r="Z1641" s="68"/>
      <c r="AA1641" s="68"/>
      <c r="AB1641" s="68"/>
      <c r="AC1641" s="68"/>
    </row>
    <row r="1642" spans="13:29" x14ac:dyDescent="0.35">
      <c r="M1642" s="68"/>
      <c r="Y1642" s="68"/>
      <c r="Z1642" s="68"/>
      <c r="AA1642" s="68"/>
      <c r="AB1642" s="68"/>
      <c r="AC1642" s="68"/>
    </row>
    <row r="1643" spans="13:29" x14ac:dyDescent="0.35">
      <c r="M1643" s="68"/>
      <c r="Y1643" s="68"/>
      <c r="Z1643" s="68"/>
      <c r="AA1643" s="68"/>
      <c r="AB1643" s="68"/>
      <c r="AC1643" s="68"/>
    </row>
    <row r="1644" spans="13:29" x14ac:dyDescent="0.35">
      <c r="M1644" s="68"/>
      <c r="Y1644" s="68"/>
      <c r="Z1644" s="68"/>
      <c r="AA1644" s="68"/>
      <c r="AB1644" s="68"/>
      <c r="AC1644" s="68"/>
    </row>
    <row r="1645" spans="13:29" x14ac:dyDescent="0.35">
      <c r="M1645" s="68"/>
      <c r="Y1645" s="68"/>
      <c r="Z1645" s="68"/>
      <c r="AA1645" s="68"/>
      <c r="AB1645" s="68"/>
      <c r="AC1645" s="68"/>
    </row>
    <row r="1646" spans="13:29" x14ac:dyDescent="0.35">
      <c r="M1646" s="68"/>
      <c r="Y1646" s="68"/>
      <c r="Z1646" s="68"/>
      <c r="AA1646" s="68"/>
      <c r="AB1646" s="68"/>
      <c r="AC1646" s="68"/>
    </row>
    <row r="1647" spans="13:29" x14ac:dyDescent="0.35">
      <c r="M1647" s="68"/>
      <c r="Y1647" s="68"/>
      <c r="Z1647" s="68"/>
      <c r="AA1647" s="68"/>
      <c r="AB1647" s="68"/>
      <c r="AC1647" s="68"/>
    </row>
    <row r="1648" spans="13:29" x14ac:dyDescent="0.35">
      <c r="M1648" s="68"/>
      <c r="Y1648" s="68"/>
      <c r="Z1648" s="68"/>
      <c r="AA1648" s="68"/>
      <c r="AB1648" s="68"/>
      <c r="AC1648" s="68"/>
    </row>
    <row r="1649" spans="13:29" x14ac:dyDescent="0.35">
      <c r="M1649" s="68"/>
      <c r="Y1649" s="68"/>
      <c r="Z1649" s="68"/>
      <c r="AA1649" s="68"/>
      <c r="AB1649" s="68"/>
      <c r="AC1649" s="68"/>
    </row>
    <row r="1650" spans="13:29" x14ac:dyDescent="0.35">
      <c r="M1650" s="68"/>
      <c r="Y1650" s="68"/>
      <c r="Z1650" s="68"/>
      <c r="AA1650" s="68"/>
      <c r="AB1650" s="68"/>
      <c r="AC1650" s="68"/>
    </row>
    <row r="1651" spans="13:29" x14ac:dyDescent="0.35">
      <c r="M1651" s="68"/>
      <c r="Y1651" s="68"/>
      <c r="Z1651" s="68"/>
      <c r="AA1651" s="68"/>
      <c r="AB1651" s="68"/>
      <c r="AC1651" s="68"/>
    </row>
    <row r="1652" spans="13:29" x14ac:dyDescent="0.35">
      <c r="M1652" s="68"/>
      <c r="Y1652" s="68"/>
      <c r="Z1652" s="68"/>
      <c r="AA1652" s="68"/>
      <c r="AB1652" s="68"/>
      <c r="AC1652" s="68"/>
    </row>
    <row r="1653" spans="13:29" x14ac:dyDescent="0.35">
      <c r="M1653" s="68"/>
      <c r="Y1653" s="68"/>
      <c r="Z1653" s="68"/>
      <c r="AA1653" s="68"/>
      <c r="AB1653" s="68"/>
      <c r="AC1653" s="68"/>
    </row>
    <row r="1654" spans="13:29" x14ac:dyDescent="0.35">
      <c r="M1654" s="68"/>
      <c r="Y1654" s="68"/>
      <c r="Z1654" s="68"/>
      <c r="AA1654" s="68"/>
      <c r="AB1654" s="68"/>
      <c r="AC1654" s="68"/>
    </row>
    <row r="1655" spans="13:29" x14ac:dyDescent="0.35">
      <c r="M1655" s="68"/>
      <c r="Y1655" s="68"/>
      <c r="Z1655" s="68"/>
      <c r="AA1655" s="68"/>
      <c r="AB1655" s="68"/>
      <c r="AC1655" s="68"/>
    </row>
    <row r="1656" spans="13:29" x14ac:dyDescent="0.35">
      <c r="M1656" s="68"/>
      <c r="Y1656" s="68"/>
      <c r="Z1656" s="68"/>
      <c r="AA1656" s="68"/>
      <c r="AB1656" s="68"/>
      <c r="AC1656" s="68"/>
    </row>
    <row r="1657" spans="13:29" x14ac:dyDescent="0.35">
      <c r="M1657" s="68"/>
      <c r="Y1657" s="68"/>
      <c r="Z1657" s="68"/>
      <c r="AA1657" s="68"/>
      <c r="AB1657" s="68"/>
      <c r="AC1657" s="68"/>
    </row>
    <row r="1658" spans="13:29" x14ac:dyDescent="0.35">
      <c r="M1658" s="68"/>
      <c r="Y1658" s="68"/>
      <c r="Z1658" s="68"/>
      <c r="AA1658" s="68"/>
      <c r="AB1658" s="68"/>
      <c r="AC1658" s="68"/>
    </row>
    <row r="1659" spans="13:29" x14ac:dyDescent="0.35">
      <c r="M1659" s="68"/>
      <c r="Y1659" s="68"/>
      <c r="Z1659" s="68"/>
      <c r="AA1659" s="68"/>
      <c r="AB1659" s="68"/>
      <c r="AC1659" s="68"/>
    </row>
    <row r="1660" spans="13:29" x14ac:dyDescent="0.35">
      <c r="M1660" s="68"/>
      <c r="Y1660" s="68"/>
      <c r="Z1660" s="68"/>
      <c r="AA1660" s="68"/>
      <c r="AB1660" s="68"/>
      <c r="AC1660" s="68"/>
    </row>
    <row r="1661" spans="13:29" x14ac:dyDescent="0.35">
      <c r="M1661" s="68"/>
      <c r="Y1661" s="68"/>
      <c r="Z1661" s="68"/>
      <c r="AA1661" s="68"/>
      <c r="AB1661" s="68"/>
      <c r="AC1661" s="68"/>
    </row>
    <row r="1662" spans="13:29" x14ac:dyDescent="0.35">
      <c r="M1662" s="68"/>
      <c r="Y1662" s="68"/>
      <c r="Z1662" s="68"/>
      <c r="AA1662" s="68"/>
      <c r="AB1662" s="68"/>
      <c r="AC1662" s="68"/>
    </row>
    <row r="1663" spans="13:29" x14ac:dyDescent="0.35">
      <c r="M1663" s="68"/>
      <c r="Y1663" s="68"/>
      <c r="Z1663" s="68"/>
      <c r="AA1663" s="68"/>
      <c r="AB1663" s="68"/>
      <c r="AC1663" s="68"/>
    </row>
    <row r="1664" spans="13:29" x14ac:dyDescent="0.35">
      <c r="M1664" s="68"/>
      <c r="Y1664" s="68"/>
      <c r="Z1664" s="68"/>
      <c r="AA1664" s="68"/>
      <c r="AB1664" s="68"/>
      <c r="AC1664" s="68"/>
    </row>
    <row r="1665" spans="13:29" x14ac:dyDescent="0.35">
      <c r="M1665" s="68"/>
      <c r="Y1665" s="68"/>
      <c r="Z1665" s="68"/>
      <c r="AA1665" s="68"/>
      <c r="AB1665" s="68"/>
      <c r="AC1665" s="68"/>
    </row>
    <row r="1666" spans="13:29" x14ac:dyDescent="0.35">
      <c r="M1666" s="68"/>
      <c r="Y1666" s="68"/>
      <c r="Z1666" s="68"/>
      <c r="AA1666" s="68"/>
      <c r="AB1666" s="68"/>
      <c r="AC1666" s="68"/>
    </row>
    <row r="1667" spans="13:29" x14ac:dyDescent="0.35">
      <c r="M1667" s="68"/>
      <c r="Y1667" s="68"/>
      <c r="Z1667" s="68"/>
      <c r="AA1667" s="68"/>
      <c r="AB1667" s="68"/>
      <c r="AC1667" s="68"/>
    </row>
    <row r="1668" spans="13:29" x14ac:dyDescent="0.35">
      <c r="M1668" s="68"/>
      <c r="Y1668" s="68"/>
      <c r="Z1668" s="68"/>
      <c r="AA1668" s="68"/>
      <c r="AB1668" s="68"/>
      <c r="AC1668" s="68"/>
    </row>
    <row r="1669" spans="13:29" x14ac:dyDescent="0.35">
      <c r="M1669" s="68"/>
      <c r="Y1669" s="68"/>
      <c r="Z1669" s="68"/>
      <c r="AA1669" s="68"/>
      <c r="AB1669" s="68"/>
      <c r="AC1669" s="68"/>
    </row>
    <row r="1670" spans="13:29" x14ac:dyDescent="0.35">
      <c r="M1670" s="68"/>
      <c r="Y1670" s="68"/>
      <c r="Z1670" s="68"/>
      <c r="AA1670" s="68"/>
      <c r="AB1670" s="68"/>
      <c r="AC1670" s="68"/>
    </row>
    <row r="1671" spans="13:29" x14ac:dyDescent="0.35">
      <c r="M1671" s="68"/>
      <c r="Y1671" s="68"/>
      <c r="Z1671" s="68"/>
      <c r="AA1671" s="68"/>
      <c r="AB1671" s="68"/>
      <c r="AC1671" s="68"/>
    </row>
    <row r="1672" spans="13:29" x14ac:dyDescent="0.35">
      <c r="M1672" s="68"/>
      <c r="Y1672" s="68"/>
      <c r="Z1672" s="68"/>
      <c r="AA1672" s="68"/>
      <c r="AB1672" s="68"/>
      <c r="AC1672" s="68"/>
    </row>
    <row r="1673" spans="13:29" x14ac:dyDescent="0.35">
      <c r="M1673" s="68"/>
      <c r="Y1673" s="68"/>
      <c r="Z1673" s="68"/>
      <c r="AA1673" s="68"/>
      <c r="AB1673" s="68"/>
      <c r="AC1673" s="68"/>
    </row>
    <row r="1674" spans="13:29" x14ac:dyDescent="0.35">
      <c r="M1674" s="68"/>
      <c r="Y1674" s="68"/>
      <c r="Z1674" s="68"/>
      <c r="AA1674" s="68"/>
      <c r="AB1674" s="68"/>
      <c r="AC1674" s="68"/>
    </row>
    <row r="1675" spans="13:29" x14ac:dyDescent="0.35">
      <c r="M1675" s="68"/>
      <c r="Y1675" s="68"/>
      <c r="Z1675" s="68"/>
      <c r="AA1675" s="68"/>
      <c r="AB1675" s="68"/>
      <c r="AC1675" s="68"/>
    </row>
    <row r="1676" spans="13:29" x14ac:dyDescent="0.35">
      <c r="M1676" s="68"/>
      <c r="Y1676" s="68"/>
      <c r="Z1676" s="68"/>
      <c r="AA1676" s="68"/>
      <c r="AB1676" s="68"/>
      <c r="AC1676" s="68"/>
    </row>
    <row r="1677" spans="13:29" x14ac:dyDescent="0.35">
      <c r="M1677" s="68"/>
      <c r="Y1677" s="68"/>
      <c r="Z1677" s="68"/>
      <c r="AA1677" s="68"/>
      <c r="AB1677" s="68"/>
      <c r="AC1677" s="68"/>
    </row>
    <row r="1678" spans="13:29" x14ac:dyDescent="0.35">
      <c r="M1678" s="68"/>
      <c r="Y1678" s="68"/>
      <c r="Z1678" s="68"/>
      <c r="AA1678" s="68"/>
      <c r="AB1678" s="68"/>
      <c r="AC1678" s="68"/>
    </row>
    <row r="1679" spans="13:29" x14ac:dyDescent="0.35">
      <c r="M1679" s="68"/>
      <c r="Y1679" s="68"/>
      <c r="Z1679" s="68"/>
      <c r="AA1679" s="68"/>
      <c r="AB1679" s="68"/>
      <c r="AC1679" s="68"/>
    </row>
    <row r="1680" spans="13:29" x14ac:dyDescent="0.35">
      <c r="M1680" s="68"/>
      <c r="Y1680" s="68"/>
      <c r="Z1680" s="68"/>
      <c r="AA1680" s="68"/>
      <c r="AB1680" s="68"/>
      <c r="AC1680" s="68"/>
    </row>
    <row r="1681" spans="13:29" x14ac:dyDescent="0.35">
      <c r="M1681" s="68"/>
      <c r="Y1681" s="68"/>
      <c r="Z1681" s="68"/>
      <c r="AA1681" s="68"/>
      <c r="AB1681" s="68"/>
      <c r="AC1681" s="68"/>
    </row>
    <row r="1682" spans="13:29" x14ac:dyDescent="0.35">
      <c r="M1682" s="68"/>
      <c r="Y1682" s="68"/>
      <c r="Z1682" s="68"/>
      <c r="AA1682" s="68"/>
      <c r="AB1682" s="68"/>
      <c r="AC1682" s="68"/>
    </row>
    <row r="1683" spans="13:29" x14ac:dyDescent="0.35">
      <c r="M1683" s="68"/>
      <c r="Y1683" s="68"/>
      <c r="Z1683" s="68"/>
      <c r="AA1683" s="68"/>
      <c r="AB1683" s="68"/>
      <c r="AC1683" s="68"/>
    </row>
    <row r="1684" spans="13:29" x14ac:dyDescent="0.35">
      <c r="M1684" s="68"/>
      <c r="Y1684" s="68"/>
      <c r="Z1684" s="68"/>
      <c r="AA1684" s="68"/>
      <c r="AB1684" s="68"/>
      <c r="AC1684" s="68"/>
    </row>
    <row r="1685" spans="13:29" x14ac:dyDescent="0.35">
      <c r="M1685" s="68"/>
      <c r="Y1685" s="68"/>
      <c r="Z1685" s="68"/>
      <c r="AA1685" s="68"/>
      <c r="AB1685" s="68"/>
      <c r="AC1685" s="68"/>
    </row>
    <row r="1686" spans="13:29" x14ac:dyDescent="0.35">
      <c r="M1686" s="68"/>
      <c r="Y1686" s="68"/>
      <c r="Z1686" s="68"/>
      <c r="AA1686" s="68"/>
      <c r="AB1686" s="68"/>
      <c r="AC1686" s="68"/>
    </row>
    <row r="1687" spans="13:29" x14ac:dyDescent="0.35">
      <c r="M1687" s="68"/>
      <c r="Y1687" s="68"/>
      <c r="Z1687" s="68"/>
      <c r="AA1687" s="68"/>
      <c r="AB1687" s="68"/>
      <c r="AC1687" s="68"/>
    </row>
    <row r="1688" spans="13:29" x14ac:dyDescent="0.35">
      <c r="M1688" s="68"/>
      <c r="Y1688" s="68"/>
      <c r="Z1688" s="68"/>
      <c r="AA1688" s="68"/>
      <c r="AB1688" s="68"/>
      <c r="AC1688" s="68"/>
    </row>
    <row r="1689" spans="13:29" x14ac:dyDescent="0.35">
      <c r="M1689" s="68"/>
      <c r="Y1689" s="68"/>
      <c r="Z1689" s="68"/>
      <c r="AA1689" s="68"/>
      <c r="AB1689" s="68"/>
      <c r="AC1689" s="68"/>
    </row>
    <row r="1690" spans="13:29" x14ac:dyDescent="0.35">
      <c r="M1690" s="68"/>
      <c r="Y1690" s="68"/>
      <c r="Z1690" s="68"/>
      <c r="AA1690" s="68"/>
      <c r="AB1690" s="68"/>
      <c r="AC1690" s="68"/>
    </row>
    <row r="1691" spans="13:29" x14ac:dyDescent="0.35">
      <c r="M1691" s="68"/>
      <c r="Y1691" s="68"/>
      <c r="Z1691" s="68"/>
      <c r="AA1691" s="68"/>
      <c r="AB1691" s="68"/>
      <c r="AC1691" s="68"/>
    </row>
    <row r="1692" spans="13:29" x14ac:dyDescent="0.35">
      <c r="M1692" s="68"/>
      <c r="Y1692" s="68"/>
      <c r="Z1692" s="68"/>
      <c r="AA1692" s="68"/>
      <c r="AB1692" s="68"/>
      <c r="AC1692" s="68"/>
    </row>
    <row r="1693" spans="13:29" x14ac:dyDescent="0.35">
      <c r="M1693" s="68"/>
      <c r="Y1693" s="68"/>
      <c r="Z1693" s="68"/>
      <c r="AA1693" s="68"/>
      <c r="AB1693" s="68"/>
      <c r="AC1693" s="68"/>
    </row>
    <row r="1694" spans="13:29" x14ac:dyDescent="0.35">
      <c r="M1694" s="68"/>
      <c r="Y1694" s="68"/>
      <c r="Z1694" s="68"/>
      <c r="AA1694" s="68"/>
      <c r="AB1694" s="68"/>
      <c r="AC1694" s="68"/>
    </row>
    <row r="1695" spans="13:29" x14ac:dyDescent="0.35">
      <c r="M1695" s="68"/>
      <c r="Y1695" s="68"/>
      <c r="Z1695" s="68"/>
      <c r="AA1695" s="68"/>
      <c r="AB1695" s="68"/>
      <c r="AC1695" s="68"/>
    </row>
    <row r="1696" spans="13:29" x14ac:dyDescent="0.35">
      <c r="M1696" s="68"/>
      <c r="Y1696" s="68"/>
      <c r="Z1696" s="68"/>
      <c r="AA1696" s="68"/>
      <c r="AB1696" s="68"/>
      <c r="AC1696" s="68"/>
    </row>
    <row r="1697" spans="13:29" x14ac:dyDescent="0.35">
      <c r="M1697" s="68"/>
      <c r="Y1697" s="68"/>
      <c r="Z1697" s="68"/>
      <c r="AA1697" s="68"/>
      <c r="AB1697" s="68"/>
      <c r="AC1697" s="68"/>
    </row>
    <row r="1698" spans="13:29" x14ac:dyDescent="0.35">
      <c r="M1698" s="68"/>
      <c r="Y1698" s="68"/>
      <c r="Z1698" s="68"/>
      <c r="AA1698" s="68"/>
      <c r="AB1698" s="68"/>
      <c r="AC1698" s="68"/>
    </row>
    <row r="1699" spans="13:29" x14ac:dyDescent="0.35">
      <c r="M1699" s="68"/>
      <c r="Y1699" s="68"/>
      <c r="Z1699" s="68"/>
      <c r="AA1699" s="68"/>
      <c r="AB1699" s="68"/>
      <c r="AC1699" s="68"/>
    </row>
    <row r="1700" spans="13:29" x14ac:dyDescent="0.35">
      <c r="M1700" s="68"/>
      <c r="Y1700" s="68"/>
      <c r="Z1700" s="68"/>
      <c r="AA1700" s="68"/>
      <c r="AB1700" s="68"/>
      <c r="AC1700" s="68"/>
    </row>
    <row r="1701" spans="13:29" x14ac:dyDescent="0.35">
      <c r="M1701" s="68"/>
      <c r="Y1701" s="68"/>
      <c r="Z1701" s="68"/>
      <c r="AA1701" s="68"/>
      <c r="AB1701" s="68"/>
      <c r="AC1701" s="68"/>
    </row>
    <row r="1702" spans="13:29" x14ac:dyDescent="0.35">
      <c r="M1702" s="68"/>
      <c r="Y1702" s="68"/>
      <c r="Z1702" s="68"/>
      <c r="AA1702" s="68"/>
      <c r="AB1702" s="68"/>
      <c r="AC1702" s="68"/>
    </row>
    <row r="1703" spans="13:29" x14ac:dyDescent="0.35">
      <c r="M1703" s="68"/>
      <c r="Y1703" s="68"/>
      <c r="Z1703" s="68"/>
      <c r="AA1703" s="68"/>
      <c r="AB1703" s="68"/>
      <c r="AC1703" s="68"/>
    </row>
    <row r="1704" spans="13:29" x14ac:dyDescent="0.35">
      <c r="M1704" s="68"/>
      <c r="Y1704" s="68"/>
      <c r="Z1704" s="68"/>
      <c r="AA1704" s="68"/>
      <c r="AB1704" s="68"/>
      <c r="AC1704" s="68"/>
    </row>
    <row r="1705" spans="13:29" x14ac:dyDescent="0.35">
      <c r="M1705" s="68"/>
      <c r="Y1705" s="68"/>
      <c r="Z1705" s="68"/>
      <c r="AA1705" s="68"/>
      <c r="AB1705" s="68"/>
      <c r="AC1705" s="68"/>
    </row>
    <row r="1706" spans="13:29" x14ac:dyDescent="0.35">
      <c r="M1706" s="68"/>
      <c r="Y1706" s="68"/>
      <c r="Z1706" s="68"/>
      <c r="AA1706" s="68"/>
      <c r="AB1706" s="68"/>
      <c r="AC1706" s="68"/>
    </row>
    <row r="1707" spans="13:29" x14ac:dyDescent="0.35">
      <c r="M1707" s="68"/>
      <c r="Y1707" s="68"/>
      <c r="Z1707" s="68"/>
      <c r="AA1707" s="68"/>
      <c r="AB1707" s="68"/>
      <c r="AC1707" s="68"/>
    </row>
    <row r="1708" spans="13:29" x14ac:dyDescent="0.35">
      <c r="M1708" s="68"/>
      <c r="Y1708" s="68"/>
      <c r="Z1708" s="68"/>
      <c r="AA1708" s="68"/>
      <c r="AB1708" s="68"/>
      <c r="AC1708" s="68"/>
    </row>
    <row r="1709" spans="13:29" x14ac:dyDescent="0.35">
      <c r="M1709" s="68"/>
      <c r="Y1709" s="68"/>
      <c r="Z1709" s="68"/>
      <c r="AA1709" s="68"/>
      <c r="AB1709" s="68"/>
      <c r="AC1709" s="68"/>
    </row>
    <row r="1710" spans="13:29" x14ac:dyDescent="0.35">
      <c r="M1710" s="68"/>
      <c r="Y1710" s="68"/>
      <c r="Z1710" s="68"/>
      <c r="AA1710" s="68"/>
      <c r="AB1710" s="68"/>
      <c r="AC1710" s="68"/>
    </row>
    <row r="1711" spans="13:29" x14ac:dyDescent="0.35">
      <c r="M1711" s="68"/>
      <c r="Y1711" s="68"/>
      <c r="Z1711" s="68"/>
      <c r="AA1711" s="68"/>
      <c r="AB1711" s="68"/>
      <c r="AC1711" s="68"/>
    </row>
    <row r="1712" spans="13:29" x14ac:dyDescent="0.35">
      <c r="M1712" s="68"/>
      <c r="Y1712" s="68"/>
      <c r="Z1712" s="68"/>
      <c r="AA1712" s="68"/>
      <c r="AB1712" s="68"/>
      <c r="AC1712" s="68"/>
    </row>
    <row r="1713" spans="13:29" x14ac:dyDescent="0.35">
      <c r="M1713" s="68"/>
      <c r="Y1713" s="68"/>
      <c r="Z1713" s="68"/>
      <c r="AA1713" s="68"/>
      <c r="AB1713" s="68"/>
      <c r="AC1713" s="68"/>
    </row>
    <row r="1714" spans="13:29" x14ac:dyDescent="0.35">
      <c r="M1714" s="68"/>
      <c r="Y1714" s="68"/>
      <c r="Z1714" s="68"/>
      <c r="AA1714" s="68"/>
      <c r="AB1714" s="68"/>
      <c r="AC1714" s="68"/>
    </row>
    <row r="1715" spans="13:29" x14ac:dyDescent="0.35">
      <c r="M1715" s="68"/>
      <c r="Y1715" s="68"/>
      <c r="Z1715" s="68"/>
      <c r="AA1715" s="68"/>
      <c r="AB1715" s="68"/>
      <c r="AC1715" s="68"/>
    </row>
    <row r="1716" spans="13:29" x14ac:dyDescent="0.35">
      <c r="M1716" s="68"/>
      <c r="Y1716" s="68"/>
      <c r="Z1716" s="68"/>
      <c r="AA1716" s="68"/>
      <c r="AB1716" s="68"/>
      <c r="AC1716" s="68"/>
    </row>
    <row r="1717" spans="13:29" x14ac:dyDescent="0.35">
      <c r="M1717" s="68"/>
      <c r="Y1717" s="68"/>
      <c r="Z1717" s="68"/>
      <c r="AA1717" s="68"/>
      <c r="AB1717" s="68"/>
      <c r="AC1717" s="68"/>
    </row>
    <row r="1718" spans="13:29" x14ac:dyDescent="0.35">
      <c r="M1718" s="68"/>
      <c r="Y1718" s="68"/>
      <c r="Z1718" s="68"/>
      <c r="AA1718" s="68"/>
      <c r="AB1718" s="68"/>
      <c r="AC1718" s="68"/>
    </row>
    <row r="1719" spans="13:29" x14ac:dyDescent="0.35">
      <c r="M1719" s="68"/>
      <c r="Y1719" s="68"/>
      <c r="Z1719" s="68"/>
      <c r="AA1719" s="68"/>
      <c r="AB1719" s="68"/>
      <c r="AC1719" s="68"/>
    </row>
    <row r="1720" spans="13:29" x14ac:dyDescent="0.35">
      <c r="M1720" s="68"/>
      <c r="Y1720" s="68"/>
      <c r="Z1720" s="68"/>
      <c r="AA1720" s="68"/>
      <c r="AB1720" s="68"/>
      <c r="AC1720" s="68"/>
    </row>
    <row r="1721" spans="13:29" x14ac:dyDescent="0.35">
      <c r="M1721" s="68"/>
      <c r="Y1721" s="68"/>
      <c r="Z1721" s="68"/>
      <c r="AA1721" s="68"/>
      <c r="AB1721" s="68"/>
      <c r="AC1721" s="68"/>
    </row>
    <row r="1722" spans="13:29" x14ac:dyDescent="0.35">
      <c r="M1722" s="68"/>
      <c r="Y1722" s="68"/>
      <c r="Z1722" s="68"/>
      <c r="AA1722" s="68"/>
      <c r="AB1722" s="68"/>
      <c r="AC1722" s="68"/>
    </row>
    <row r="1723" spans="13:29" x14ac:dyDescent="0.35">
      <c r="M1723" s="68"/>
      <c r="Y1723" s="68"/>
      <c r="Z1723" s="68"/>
      <c r="AA1723" s="68"/>
      <c r="AB1723" s="68"/>
      <c r="AC1723" s="68"/>
    </row>
    <row r="1724" spans="13:29" x14ac:dyDescent="0.35">
      <c r="M1724" s="68"/>
      <c r="Y1724" s="68"/>
      <c r="Z1724" s="68"/>
      <c r="AA1724" s="68"/>
      <c r="AB1724" s="68"/>
      <c r="AC1724" s="68"/>
    </row>
    <row r="1725" spans="13:29" x14ac:dyDescent="0.35">
      <c r="M1725" s="68"/>
      <c r="Y1725" s="68"/>
      <c r="Z1725" s="68"/>
      <c r="AA1725" s="68"/>
      <c r="AB1725" s="68"/>
      <c r="AC1725" s="68"/>
    </row>
    <row r="1726" spans="13:29" x14ac:dyDescent="0.35">
      <c r="M1726" s="68"/>
      <c r="Y1726" s="68"/>
      <c r="Z1726" s="68"/>
      <c r="AA1726" s="68"/>
      <c r="AB1726" s="68"/>
      <c r="AC1726" s="68"/>
    </row>
    <row r="1727" spans="13:29" x14ac:dyDescent="0.35">
      <c r="M1727" s="68"/>
      <c r="Y1727" s="68"/>
      <c r="Z1727" s="68"/>
      <c r="AA1727" s="68"/>
      <c r="AB1727" s="68"/>
      <c r="AC1727" s="68"/>
    </row>
    <row r="1728" spans="13:29" x14ac:dyDescent="0.35">
      <c r="M1728" s="68"/>
      <c r="Y1728" s="68"/>
      <c r="Z1728" s="68"/>
      <c r="AA1728" s="68"/>
      <c r="AB1728" s="68"/>
      <c r="AC1728" s="68"/>
    </row>
    <row r="1729" spans="13:29" x14ac:dyDescent="0.35">
      <c r="M1729" s="68"/>
      <c r="Y1729" s="68"/>
      <c r="Z1729" s="68"/>
      <c r="AA1729" s="68"/>
      <c r="AB1729" s="68"/>
      <c r="AC1729" s="68"/>
    </row>
    <row r="1730" spans="13:29" x14ac:dyDescent="0.35">
      <c r="M1730" s="68"/>
      <c r="Y1730" s="68"/>
      <c r="Z1730" s="68"/>
      <c r="AA1730" s="68"/>
      <c r="AB1730" s="68"/>
      <c r="AC1730" s="68"/>
    </row>
    <row r="1731" spans="13:29" x14ac:dyDescent="0.35">
      <c r="M1731" s="68"/>
      <c r="Y1731" s="68"/>
      <c r="Z1731" s="68"/>
      <c r="AA1731" s="68"/>
      <c r="AB1731" s="68"/>
      <c r="AC1731" s="68"/>
    </row>
    <row r="1732" spans="13:29" x14ac:dyDescent="0.35">
      <c r="M1732" s="68"/>
      <c r="Y1732" s="68"/>
      <c r="Z1732" s="68"/>
      <c r="AA1732" s="68"/>
      <c r="AB1732" s="68"/>
      <c r="AC1732" s="68"/>
    </row>
    <row r="1733" spans="13:29" x14ac:dyDescent="0.35">
      <c r="M1733" s="68"/>
      <c r="Y1733" s="68"/>
      <c r="Z1733" s="68"/>
      <c r="AA1733" s="68"/>
      <c r="AB1733" s="68"/>
      <c r="AC1733" s="68"/>
    </row>
    <row r="1734" spans="13:29" x14ac:dyDescent="0.35">
      <c r="M1734" s="68"/>
      <c r="Y1734" s="68"/>
      <c r="Z1734" s="68"/>
      <c r="AA1734" s="68"/>
      <c r="AB1734" s="68"/>
      <c r="AC1734" s="68"/>
    </row>
    <row r="1735" spans="13:29" x14ac:dyDescent="0.35">
      <c r="M1735" s="68"/>
      <c r="Y1735" s="68"/>
      <c r="Z1735" s="68"/>
      <c r="AA1735" s="68"/>
      <c r="AB1735" s="68"/>
      <c r="AC1735" s="68"/>
    </row>
    <row r="1736" spans="13:29" x14ac:dyDescent="0.35">
      <c r="M1736" s="68"/>
      <c r="Y1736" s="68"/>
      <c r="Z1736" s="68"/>
      <c r="AA1736" s="68"/>
      <c r="AB1736" s="68"/>
      <c r="AC1736" s="68"/>
    </row>
    <row r="1737" spans="13:29" x14ac:dyDescent="0.35">
      <c r="M1737" s="68"/>
      <c r="Y1737" s="68"/>
      <c r="Z1737" s="68"/>
      <c r="AA1737" s="68"/>
      <c r="AB1737" s="68"/>
      <c r="AC1737" s="68"/>
    </row>
    <row r="1738" spans="13:29" x14ac:dyDescent="0.35">
      <c r="M1738" s="68"/>
      <c r="Y1738" s="68"/>
      <c r="Z1738" s="68"/>
      <c r="AA1738" s="68"/>
      <c r="AB1738" s="68"/>
      <c r="AC1738" s="68"/>
    </row>
    <row r="1739" spans="13:29" x14ac:dyDescent="0.35">
      <c r="M1739" s="68"/>
      <c r="Y1739" s="68"/>
      <c r="Z1739" s="68"/>
      <c r="AA1739" s="68"/>
      <c r="AB1739" s="68"/>
      <c r="AC1739" s="68"/>
    </row>
    <row r="1740" spans="13:29" x14ac:dyDescent="0.35">
      <c r="M1740" s="68"/>
      <c r="Y1740" s="68"/>
      <c r="Z1740" s="68"/>
      <c r="AA1740" s="68"/>
      <c r="AB1740" s="68"/>
      <c r="AC1740" s="68"/>
    </row>
    <row r="1741" spans="13:29" x14ac:dyDescent="0.35">
      <c r="M1741" s="68"/>
      <c r="Y1741" s="68"/>
      <c r="Z1741" s="68"/>
      <c r="AA1741" s="68"/>
      <c r="AB1741" s="68"/>
      <c r="AC1741" s="68"/>
    </row>
    <row r="1742" spans="13:29" x14ac:dyDescent="0.35">
      <c r="M1742" s="68"/>
      <c r="Y1742" s="68"/>
      <c r="Z1742" s="68"/>
      <c r="AA1742" s="68"/>
      <c r="AB1742" s="68"/>
      <c r="AC1742" s="68"/>
    </row>
    <row r="1743" spans="13:29" x14ac:dyDescent="0.35">
      <c r="M1743" s="68"/>
      <c r="Y1743" s="68"/>
      <c r="Z1743" s="68"/>
      <c r="AA1743" s="68"/>
      <c r="AB1743" s="68"/>
      <c r="AC1743" s="68"/>
    </row>
    <row r="1744" spans="13:29" x14ac:dyDescent="0.35">
      <c r="M1744" s="68"/>
      <c r="Y1744" s="68"/>
      <c r="Z1744" s="68"/>
      <c r="AA1744" s="68"/>
      <c r="AB1744" s="68"/>
      <c r="AC1744" s="68"/>
    </row>
    <row r="1745" spans="13:29" x14ac:dyDescent="0.35">
      <c r="M1745" s="68"/>
      <c r="Y1745" s="68"/>
      <c r="Z1745" s="68"/>
      <c r="AA1745" s="68"/>
      <c r="AB1745" s="68"/>
      <c r="AC1745" s="68"/>
    </row>
    <row r="1746" spans="13:29" x14ac:dyDescent="0.35">
      <c r="M1746" s="68"/>
      <c r="Y1746" s="68"/>
      <c r="Z1746" s="68"/>
      <c r="AA1746" s="68"/>
      <c r="AB1746" s="68"/>
      <c r="AC1746" s="68"/>
    </row>
    <row r="1747" spans="13:29" x14ac:dyDescent="0.35">
      <c r="M1747" s="68"/>
      <c r="Y1747" s="68"/>
      <c r="Z1747" s="68"/>
      <c r="AA1747" s="68"/>
      <c r="AB1747" s="68"/>
      <c r="AC1747" s="68"/>
    </row>
    <row r="1748" spans="13:29" x14ac:dyDescent="0.35">
      <c r="M1748" s="68"/>
      <c r="Y1748" s="68"/>
      <c r="Z1748" s="68"/>
      <c r="AA1748" s="68"/>
      <c r="AB1748" s="68"/>
      <c r="AC1748" s="68"/>
    </row>
    <row r="1749" spans="13:29" x14ac:dyDescent="0.35">
      <c r="M1749" s="68"/>
      <c r="Y1749" s="68"/>
      <c r="Z1749" s="68"/>
      <c r="AA1749" s="68"/>
      <c r="AB1749" s="68"/>
      <c r="AC1749" s="68"/>
    </row>
    <row r="1750" spans="13:29" x14ac:dyDescent="0.35">
      <c r="M1750" s="68"/>
      <c r="Y1750" s="68"/>
      <c r="Z1750" s="68"/>
      <c r="AA1750" s="68"/>
      <c r="AB1750" s="68"/>
      <c r="AC1750" s="68"/>
    </row>
    <row r="1751" spans="13:29" x14ac:dyDescent="0.35">
      <c r="M1751" s="68"/>
      <c r="Y1751" s="68"/>
      <c r="Z1751" s="68"/>
      <c r="AA1751" s="68"/>
      <c r="AB1751" s="68"/>
      <c r="AC1751" s="68"/>
    </row>
    <row r="1752" spans="13:29" x14ac:dyDescent="0.35">
      <c r="M1752" s="68"/>
      <c r="Y1752" s="68"/>
      <c r="Z1752" s="68"/>
      <c r="AA1752" s="68"/>
      <c r="AB1752" s="68"/>
      <c r="AC1752" s="68"/>
    </row>
    <row r="1753" spans="13:29" x14ac:dyDescent="0.35">
      <c r="M1753" s="68"/>
      <c r="Y1753" s="68"/>
      <c r="Z1753" s="68"/>
      <c r="AA1753" s="68"/>
      <c r="AB1753" s="68"/>
      <c r="AC1753" s="68"/>
    </row>
    <row r="1754" spans="13:29" x14ac:dyDescent="0.35">
      <c r="M1754" s="68"/>
      <c r="Y1754" s="68"/>
      <c r="Z1754" s="68"/>
      <c r="AA1754" s="68"/>
      <c r="AB1754" s="68"/>
      <c r="AC1754" s="68"/>
    </row>
    <row r="1755" spans="13:29" x14ac:dyDescent="0.35">
      <c r="M1755" s="68"/>
      <c r="Y1755" s="68"/>
      <c r="Z1755" s="68"/>
      <c r="AA1755" s="68"/>
      <c r="AB1755" s="68"/>
      <c r="AC1755" s="68"/>
    </row>
    <row r="1756" spans="13:29" x14ac:dyDescent="0.35">
      <c r="M1756" s="68"/>
      <c r="Y1756" s="68"/>
      <c r="Z1756" s="68"/>
      <c r="AA1756" s="68"/>
      <c r="AB1756" s="68"/>
      <c r="AC1756" s="68"/>
    </row>
    <row r="1757" spans="13:29" x14ac:dyDescent="0.35">
      <c r="M1757" s="68"/>
      <c r="Y1757" s="68"/>
      <c r="Z1757" s="68"/>
      <c r="AA1757" s="68"/>
      <c r="AB1757" s="68"/>
      <c r="AC1757" s="68"/>
    </row>
    <row r="1758" spans="13:29" x14ac:dyDescent="0.35">
      <c r="M1758" s="68"/>
      <c r="Y1758" s="68"/>
      <c r="Z1758" s="68"/>
      <c r="AA1758" s="68"/>
      <c r="AB1758" s="68"/>
      <c r="AC1758" s="68"/>
    </row>
    <row r="1759" spans="13:29" x14ac:dyDescent="0.35">
      <c r="M1759" s="68"/>
      <c r="Y1759" s="68"/>
      <c r="Z1759" s="68"/>
      <c r="AA1759" s="68"/>
      <c r="AB1759" s="68"/>
      <c r="AC1759" s="68"/>
    </row>
    <row r="1760" spans="13:29" x14ac:dyDescent="0.35">
      <c r="M1760" s="68"/>
      <c r="Y1760" s="68"/>
      <c r="Z1760" s="68"/>
      <c r="AA1760" s="68"/>
      <c r="AB1760" s="68"/>
      <c r="AC1760" s="68"/>
    </row>
    <row r="1761" spans="13:29" x14ac:dyDescent="0.35">
      <c r="M1761" s="68"/>
      <c r="Y1761" s="68"/>
      <c r="Z1761" s="68"/>
      <c r="AA1761" s="68"/>
      <c r="AB1761" s="68"/>
      <c r="AC1761" s="68"/>
    </row>
    <row r="1762" spans="13:29" x14ac:dyDescent="0.35">
      <c r="M1762" s="68"/>
      <c r="Y1762" s="68"/>
      <c r="Z1762" s="68"/>
      <c r="AA1762" s="68"/>
      <c r="AB1762" s="68"/>
      <c r="AC1762" s="68"/>
    </row>
    <row r="1763" spans="13:29" x14ac:dyDescent="0.35">
      <c r="M1763" s="68"/>
      <c r="Y1763" s="68"/>
      <c r="Z1763" s="68"/>
      <c r="AA1763" s="68"/>
      <c r="AB1763" s="68"/>
      <c r="AC1763" s="68"/>
    </row>
    <row r="1764" spans="13:29" x14ac:dyDescent="0.35">
      <c r="M1764" s="68"/>
      <c r="Y1764" s="68"/>
      <c r="Z1764" s="68"/>
      <c r="AA1764" s="68"/>
      <c r="AB1764" s="68"/>
      <c r="AC1764" s="68"/>
    </row>
    <row r="1765" spans="13:29" x14ac:dyDescent="0.35">
      <c r="M1765" s="68"/>
      <c r="Y1765" s="68"/>
      <c r="Z1765" s="68"/>
      <c r="AA1765" s="68"/>
      <c r="AB1765" s="68"/>
      <c r="AC1765" s="68"/>
    </row>
    <row r="1766" spans="13:29" x14ac:dyDescent="0.35">
      <c r="M1766" s="68"/>
      <c r="Y1766" s="68"/>
      <c r="Z1766" s="68"/>
      <c r="AA1766" s="68"/>
      <c r="AB1766" s="68"/>
      <c r="AC1766" s="68"/>
    </row>
    <row r="1767" spans="13:29" x14ac:dyDescent="0.35">
      <c r="M1767" s="68"/>
      <c r="Y1767" s="68"/>
      <c r="Z1767" s="68"/>
      <c r="AA1767" s="68"/>
      <c r="AB1767" s="68"/>
      <c r="AC1767" s="68"/>
    </row>
    <row r="1768" spans="13:29" x14ac:dyDescent="0.35">
      <c r="M1768" s="68"/>
      <c r="Y1768" s="68"/>
      <c r="Z1768" s="68"/>
      <c r="AA1768" s="68"/>
      <c r="AB1768" s="68"/>
      <c r="AC1768" s="68"/>
    </row>
    <row r="1769" spans="13:29" x14ac:dyDescent="0.35">
      <c r="M1769" s="68"/>
      <c r="Y1769" s="68"/>
      <c r="Z1769" s="68"/>
      <c r="AA1769" s="68"/>
      <c r="AB1769" s="68"/>
      <c r="AC1769" s="68"/>
    </row>
    <row r="1770" spans="13:29" x14ac:dyDescent="0.35">
      <c r="M1770" s="68"/>
      <c r="Y1770" s="68"/>
      <c r="Z1770" s="68"/>
      <c r="AA1770" s="68"/>
      <c r="AB1770" s="68"/>
      <c r="AC1770" s="68"/>
    </row>
    <row r="1771" spans="13:29" x14ac:dyDescent="0.35">
      <c r="M1771" s="68"/>
      <c r="Y1771" s="68"/>
      <c r="Z1771" s="68"/>
      <c r="AA1771" s="68"/>
      <c r="AB1771" s="68"/>
      <c r="AC1771" s="68"/>
    </row>
    <row r="1772" spans="13:29" x14ac:dyDescent="0.35">
      <c r="M1772" s="68"/>
      <c r="Y1772" s="68"/>
      <c r="Z1772" s="68"/>
      <c r="AA1772" s="68"/>
      <c r="AB1772" s="68"/>
      <c r="AC1772" s="68"/>
    </row>
    <row r="1773" spans="13:29" x14ac:dyDescent="0.35">
      <c r="M1773" s="68"/>
      <c r="Y1773" s="68"/>
      <c r="Z1773" s="68"/>
      <c r="AA1773" s="68"/>
      <c r="AB1773" s="68"/>
      <c r="AC1773" s="68"/>
    </row>
    <row r="1774" spans="13:29" x14ac:dyDescent="0.35">
      <c r="M1774" s="68"/>
      <c r="Y1774" s="68"/>
      <c r="Z1774" s="68"/>
      <c r="AA1774" s="68"/>
      <c r="AB1774" s="68"/>
      <c r="AC1774" s="68"/>
    </row>
    <row r="1775" spans="13:29" x14ac:dyDescent="0.35">
      <c r="M1775" s="68"/>
      <c r="Y1775" s="68"/>
      <c r="Z1775" s="68"/>
      <c r="AA1775" s="68"/>
      <c r="AB1775" s="68"/>
      <c r="AC1775" s="68"/>
    </row>
    <row r="1776" spans="13:29" x14ac:dyDescent="0.35">
      <c r="M1776" s="68"/>
      <c r="Y1776" s="68"/>
      <c r="Z1776" s="68"/>
      <c r="AA1776" s="68"/>
      <c r="AB1776" s="68"/>
      <c r="AC1776" s="68"/>
    </row>
    <row r="1777" spans="13:29" x14ac:dyDescent="0.35">
      <c r="M1777" s="68"/>
      <c r="Y1777" s="68"/>
      <c r="Z1777" s="68"/>
      <c r="AA1777" s="68"/>
      <c r="AB1777" s="68"/>
      <c r="AC1777" s="68"/>
    </row>
    <row r="1778" spans="13:29" x14ac:dyDescent="0.35">
      <c r="M1778" s="68"/>
      <c r="Y1778" s="68"/>
      <c r="Z1778" s="68"/>
      <c r="AA1778" s="68"/>
      <c r="AB1778" s="68"/>
      <c r="AC1778" s="68"/>
    </row>
    <row r="1779" spans="13:29" x14ac:dyDescent="0.35">
      <c r="M1779" s="68"/>
      <c r="Y1779" s="68"/>
      <c r="Z1779" s="68"/>
      <c r="AA1779" s="68"/>
      <c r="AB1779" s="68"/>
      <c r="AC1779" s="68"/>
    </row>
    <row r="1780" spans="13:29" x14ac:dyDescent="0.35">
      <c r="M1780" s="68"/>
      <c r="Y1780" s="68"/>
      <c r="Z1780" s="68"/>
      <c r="AA1780" s="68"/>
      <c r="AB1780" s="68"/>
      <c r="AC1780" s="68"/>
    </row>
    <row r="1781" spans="13:29" x14ac:dyDescent="0.35">
      <c r="M1781" s="68"/>
      <c r="Y1781" s="68"/>
      <c r="Z1781" s="68"/>
      <c r="AA1781" s="68"/>
      <c r="AB1781" s="68"/>
      <c r="AC1781" s="68"/>
    </row>
    <row r="1782" spans="13:29" x14ac:dyDescent="0.35">
      <c r="M1782" s="68"/>
      <c r="Y1782" s="68"/>
      <c r="Z1782" s="68"/>
      <c r="AA1782" s="68"/>
      <c r="AB1782" s="68"/>
      <c r="AC1782" s="68"/>
    </row>
    <row r="1783" spans="13:29" x14ac:dyDescent="0.35">
      <c r="M1783" s="68"/>
      <c r="Y1783" s="68"/>
      <c r="Z1783" s="68"/>
      <c r="AA1783" s="68"/>
      <c r="AB1783" s="68"/>
      <c r="AC1783" s="68"/>
    </row>
    <row r="1784" spans="13:29" x14ac:dyDescent="0.35">
      <c r="M1784" s="68"/>
      <c r="Y1784" s="68"/>
      <c r="Z1784" s="68"/>
      <c r="AA1784" s="68"/>
      <c r="AB1784" s="68"/>
      <c r="AC1784" s="68"/>
    </row>
    <row r="1785" spans="13:29" x14ac:dyDescent="0.35">
      <c r="M1785" s="68"/>
      <c r="Y1785" s="68"/>
      <c r="Z1785" s="68"/>
      <c r="AA1785" s="68"/>
      <c r="AB1785" s="68"/>
      <c r="AC1785" s="68"/>
    </row>
    <row r="1786" spans="13:29" x14ac:dyDescent="0.35">
      <c r="M1786" s="68"/>
      <c r="Y1786" s="68"/>
      <c r="Z1786" s="68"/>
      <c r="AA1786" s="68"/>
      <c r="AB1786" s="68"/>
      <c r="AC1786" s="68"/>
    </row>
    <row r="1787" spans="13:29" x14ac:dyDescent="0.35">
      <c r="M1787" s="68"/>
      <c r="Y1787" s="68"/>
      <c r="Z1787" s="68"/>
      <c r="AA1787" s="68"/>
      <c r="AB1787" s="68"/>
      <c r="AC1787" s="68"/>
    </row>
    <row r="1788" spans="13:29" x14ac:dyDescent="0.35">
      <c r="M1788" s="68"/>
      <c r="Y1788" s="68"/>
      <c r="Z1788" s="68"/>
      <c r="AA1788" s="68"/>
      <c r="AB1788" s="68"/>
      <c r="AC1788" s="68"/>
    </row>
    <row r="1789" spans="13:29" x14ac:dyDescent="0.35">
      <c r="M1789" s="68"/>
      <c r="Y1789" s="68"/>
      <c r="Z1789" s="68"/>
      <c r="AA1789" s="68"/>
      <c r="AB1789" s="68"/>
      <c r="AC1789" s="68"/>
    </row>
    <row r="1790" spans="13:29" x14ac:dyDescent="0.35">
      <c r="M1790" s="68"/>
      <c r="Y1790" s="68"/>
      <c r="Z1790" s="68"/>
      <c r="AA1790" s="68"/>
      <c r="AB1790" s="68"/>
      <c r="AC1790" s="68"/>
    </row>
    <row r="1791" spans="13:29" x14ac:dyDescent="0.35">
      <c r="M1791" s="68"/>
      <c r="Y1791" s="68"/>
      <c r="Z1791" s="68"/>
      <c r="AA1791" s="68"/>
      <c r="AB1791" s="68"/>
      <c r="AC1791" s="68"/>
    </row>
    <row r="1792" spans="13:29" x14ac:dyDescent="0.35">
      <c r="M1792" s="68"/>
      <c r="Y1792" s="68"/>
      <c r="Z1792" s="68"/>
      <c r="AA1792" s="68"/>
      <c r="AB1792" s="68"/>
      <c r="AC1792" s="68"/>
    </row>
    <row r="1793" spans="13:29" x14ac:dyDescent="0.35">
      <c r="M1793" s="68"/>
      <c r="Y1793" s="68"/>
      <c r="Z1793" s="68"/>
      <c r="AA1793" s="68"/>
      <c r="AB1793" s="68"/>
      <c r="AC1793" s="68"/>
    </row>
    <row r="1794" spans="13:29" x14ac:dyDescent="0.35">
      <c r="M1794" s="68"/>
      <c r="Y1794" s="68"/>
      <c r="Z1794" s="68"/>
      <c r="AA1794" s="68"/>
      <c r="AB1794" s="68"/>
      <c r="AC1794" s="68"/>
    </row>
    <row r="1795" spans="13:29" x14ac:dyDescent="0.35">
      <c r="M1795" s="68"/>
      <c r="Y1795" s="68"/>
      <c r="Z1795" s="68"/>
      <c r="AA1795" s="68"/>
      <c r="AB1795" s="68"/>
      <c r="AC1795" s="68"/>
    </row>
    <row r="1796" spans="13:29" x14ac:dyDescent="0.35">
      <c r="M1796" s="68"/>
      <c r="Y1796" s="68"/>
      <c r="Z1796" s="68"/>
      <c r="AA1796" s="68"/>
      <c r="AB1796" s="68"/>
      <c r="AC1796" s="68"/>
    </row>
    <row r="1797" spans="13:29" x14ac:dyDescent="0.35">
      <c r="M1797" s="68"/>
      <c r="Y1797" s="68"/>
      <c r="Z1797" s="68"/>
      <c r="AA1797" s="68"/>
      <c r="AB1797" s="68"/>
      <c r="AC1797" s="68"/>
    </row>
    <row r="1798" spans="13:29" x14ac:dyDescent="0.35">
      <c r="M1798" s="68"/>
      <c r="Y1798" s="68"/>
      <c r="Z1798" s="68"/>
      <c r="AA1798" s="68"/>
      <c r="AB1798" s="68"/>
      <c r="AC1798" s="68"/>
    </row>
    <row r="1799" spans="13:29" x14ac:dyDescent="0.35">
      <c r="M1799" s="68"/>
      <c r="Y1799" s="68"/>
      <c r="Z1799" s="68"/>
      <c r="AA1799" s="68"/>
      <c r="AB1799" s="68"/>
      <c r="AC1799" s="68"/>
    </row>
    <row r="1800" spans="13:29" x14ac:dyDescent="0.35">
      <c r="M1800" s="68"/>
      <c r="Y1800" s="68"/>
      <c r="Z1800" s="68"/>
      <c r="AA1800" s="68"/>
      <c r="AB1800" s="68"/>
      <c r="AC1800" s="68"/>
    </row>
    <row r="1801" spans="13:29" x14ac:dyDescent="0.35">
      <c r="M1801" s="68"/>
      <c r="Y1801" s="68"/>
      <c r="Z1801" s="68"/>
      <c r="AA1801" s="68"/>
      <c r="AB1801" s="68"/>
      <c r="AC1801" s="68"/>
    </row>
    <row r="1802" spans="13:29" x14ac:dyDescent="0.35">
      <c r="M1802" s="68"/>
      <c r="Y1802" s="68"/>
      <c r="Z1802" s="68"/>
      <c r="AA1802" s="68"/>
      <c r="AB1802" s="68"/>
      <c r="AC1802" s="68"/>
    </row>
    <row r="1803" spans="13:29" x14ac:dyDescent="0.35">
      <c r="M1803" s="68"/>
      <c r="Y1803" s="68"/>
      <c r="Z1803" s="68"/>
      <c r="AA1803" s="68"/>
      <c r="AB1803" s="68"/>
      <c r="AC1803" s="68"/>
    </row>
    <row r="1804" spans="13:29" x14ac:dyDescent="0.35">
      <c r="M1804" s="68"/>
      <c r="Y1804" s="68"/>
      <c r="Z1804" s="68"/>
      <c r="AA1804" s="68"/>
      <c r="AB1804" s="68"/>
      <c r="AC1804" s="68"/>
    </row>
    <row r="1805" spans="13:29" x14ac:dyDescent="0.35">
      <c r="M1805" s="68"/>
      <c r="Y1805" s="68"/>
      <c r="Z1805" s="68"/>
      <c r="AA1805" s="68"/>
      <c r="AB1805" s="68"/>
      <c r="AC1805" s="68"/>
    </row>
    <row r="1806" spans="13:29" x14ac:dyDescent="0.35">
      <c r="M1806" s="68"/>
      <c r="Y1806" s="68"/>
      <c r="Z1806" s="68"/>
      <c r="AA1806" s="68"/>
      <c r="AB1806" s="68"/>
      <c r="AC1806" s="68"/>
    </row>
    <row r="1807" spans="13:29" x14ac:dyDescent="0.35">
      <c r="M1807" s="68"/>
      <c r="Y1807" s="68"/>
      <c r="Z1807" s="68"/>
      <c r="AA1807" s="68"/>
      <c r="AB1807" s="68"/>
      <c r="AC1807" s="68"/>
    </row>
    <row r="1808" spans="13:29" x14ac:dyDescent="0.35">
      <c r="M1808" s="68"/>
      <c r="Y1808" s="68"/>
      <c r="Z1808" s="68"/>
      <c r="AA1808" s="68"/>
      <c r="AB1808" s="68"/>
      <c r="AC1808" s="68"/>
    </row>
    <row r="1809" spans="13:29" x14ac:dyDescent="0.35">
      <c r="M1809" s="68"/>
      <c r="Y1809" s="68"/>
      <c r="Z1809" s="68"/>
      <c r="AA1809" s="68"/>
      <c r="AB1809" s="68"/>
      <c r="AC1809" s="68"/>
    </row>
    <row r="1810" spans="13:29" x14ac:dyDescent="0.35">
      <c r="M1810" s="68"/>
      <c r="Y1810" s="68"/>
      <c r="Z1810" s="68"/>
      <c r="AA1810" s="68"/>
      <c r="AB1810" s="68"/>
      <c r="AC1810" s="68"/>
    </row>
    <row r="1811" spans="13:29" x14ac:dyDescent="0.35">
      <c r="M1811" s="68"/>
      <c r="Y1811" s="68"/>
      <c r="Z1811" s="68"/>
      <c r="AA1811" s="68"/>
      <c r="AB1811" s="68"/>
      <c r="AC1811" s="68"/>
    </row>
    <row r="1812" spans="13:29" x14ac:dyDescent="0.35">
      <c r="M1812" s="68"/>
      <c r="Y1812" s="68"/>
      <c r="Z1812" s="68"/>
      <c r="AA1812" s="68"/>
      <c r="AB1812" s="68"/>
      <c r="AC1812" s="68"/>
    </row>
    <row r="1813" spans="13:29" x14ac:dyDescent="0.35">
      <c r="M1813" s="68"/>
      <c r="Y1813" s="68"/>
      <c r="Z1813" s="68"/>
      <c r="AA1813" s="68"/>
      <c r="AB1813" s="68"/>
      <c r="AC1813" s="68"/>
    </row>
    <row r="1814" spans="13:29" x14ac:dyDescent="0.35">
      <c r="M1814" s="68"/>
      <c r="Y1814" s="68"/>
      <c r="Z1814" s="68"/>
      <c r="AA1814" s="68"/>
      <c r="AB1814" s="68"/>
      <c r="AC1814" s="68"/>
    </row>
    <row r="1815" spans="13:29" x14ac:dyDescent="0.35">
      <c r="M1815" s="68"/>
      <c r="Y1815" s="68"/>
      <c r="Z1815" s="68"/>
      <c r="AA1815" s="68"/>
      <c r="AB1815" s="68"/>
      <c r="AC1815" s="68"/>
    </row>
    <row r="1816" spans="13:29" x14ac:dyDescent="0.35">
      <c r="M1816" s="68"/>
      <c r="Y1816" s="68"/>
      <c r="Z1816" s="68"/>
      <c r="AA1816" s="68"/>
      <c r="AB1816" s="68"/>
      <c r="AC1816" s="68"/>
    </row>
    <row r="1817" spans="13:29" x14ac:dyDescent="0.35">
      <c r="M1817" s="68"/>
      <c r="Y1817" s="68"/>
      <c r="Z1817" s="68"/>
      <c r="AA1817" s="68"/>
      <c r="AB1817" s="68"/>
      <c r="AC1817" s="68"/>
    </row>
    <row r="1818" spans="13:29" x14ac:dyDescent="0.35">
      <c r="M1818" s="68"/>
      <c r="Y1818" s="68"/>
      <c r="Z1818" s="68"/>
      <c r="AA1818" s="68"/>
      <c r="AB1818" s="68"/>
      <c r="AC1818" s="68"/>
    </row>
    <row r="1819" spans="13:29" x14ac:dyDescent="0.35">
      <c r="M1819" s="68"/>
      <c r="Y1819" s="68"/>
      <c r="Z1819" s="68"/>
      <c r="AA1819" s="68"/>
      <c r="AB1819" s="68"/>
      <c r="AC1819" s="68"/>
    </row>
    <row r="1820" spans="13:29" x14ac:dyDescent="0.35">
      <c r="M1820" s="68"/>
      <c r="Y1820" s="68"/>
      <c r="Z1820" s="68"/>
      <c r="AA1820" s="68"/>
      <c r="AB1820" s="68"/>
      <c r="AC1820" s="68"/>
    </row>
    <row r="1821" spans="13:29" x14ac:dyDescent="0.35">
      <c r="M1821" s="68"/>
      <c r="Y1821" s="68"/>
      <c r="Z1821" s="68"/>
      <c r="AA1821" s="68"/>
      <c r="AB1821" s="68"/>
      <c r="AC1821" s="68"/>
    </row>
    <row r="1822" spans="13:29" x14ac:dyDescent="0.35">
      <c r="M1822" s="68"/>
      <c r="Y1822" s="68"/>
      <c r="Z1822" s="68"/>
      <c r="AA1822" s="68"/>
      <c r="AB1822" s="68"/>
      <c r="AC1822" s="68"/>
    </row>
    <row r="1823" spans="13:29" x14ac:dyDescent="0.35">
      <c r="M1823" s="68"/>
      <c r="Y1823" s="68"/>
      <c r="Z1823" s="68"/>
      <c r="AA1823" s="68"/>
      <c r="AB1823" s="68"/>
      <c r="AC1823" s="68"/>
    </row>
    <row r="1824" spans="13:29" x14ac:dyDescent="0.35">
      <c r="M1824" s="68"/>
      <c r="Y1824" s="68"/>
      <c r="Z1824" s="68"/>
      <c r="AA1824" s="68"/>
      <c r="AB1824" s="68"/>
      <c r="AC1824" s="68"/>
    </row>
    <row r="1825" spans="13:29" x14ac:dyDescent="0.35">
      <c r="M1825" s="68"/>
      <c r="Y1825" s="68"/>
      <c r="Z1825" s="68"/>
      <c r="AA1825" s="68"/>
      <c r="AB1825" s="68"/>
      <c r="AC1825" s="68"/>
    </row>
    <row r="1826" spans="13:29" x14ac:dyDescent="0.35">
      <c r="M1826" s="68"/>
      <c r="Y1826" s="68"/>
      <c r="Z1826" s="68"/>
      <c r="AA1826" s="68"/>
      <c r="AB1826" s="68"/>
      <c r="AC1826" s="68"/>
    </row>
    <row r="1827" spans="13:29" x14ac:dyDescent="0.35">
      <c r="M1827" s="68"/>
      <c r="Y1827" s="68"/>
      <c r="Z1827" s="68"/>
      <c r="AA1827" s="68"/>
      <c r="AB1827" s="68"/>
      <c r="AC1827" s="68"/>
    </row>
    <row r="1828" spans="13:29" x14ac:dyDescent="0.35">
      <c r="M1828" s="68"/>
      <c r="Y1828" s="68"/>
      <c r="Z1828" s="68"/>
      <c r="AA1828" s="68"/>
      <c r="AB1828" s="68"/>
      <c r="AC1828" s="68"/>
    </row>
    <row r="1829" spans="13:29" x14ac:dyDescent="0.35">
      <c r="M1829" s="68"/>
      <c r="Y1829" s="68"/>
      <c r="Z1829" s="68"/>
      <c r="AA1829" s="68"/>
      <c r="AB1829" s="68"/>
      <c r="AC1829" s="68"/>
    </row>
    <row r="1830" spans="13:29" x14ac:dyDescent="0.35">
      <c r="M1830" s="68"/>
      <c r="Y1830" s="68"/>
      <c r="Z1830" s="68"/>
      <c r="AA1830" s="68"/>
      <c r="AB1830" s="68"/>
      <c r="AC1830" s="68"/>
    </row>
    <row r="1831" spans="13:29" x14ac:dyDescent="0.35">
      <c r="M1831" s="68"/>
      <c r="Y1831" s="68"/>
      <c r="Z1831" s="68"/>
      <c r="AA1831" s="68"/>
      <c r="AB1831" s="68"/>
      <c r="AC1831" s="68"/>
    </row>
    <row r="1832" spans="13:29" x14ac:dyDescent="0.35">
      <c r="M1832" s="68"/>
      <c r="Y1832" s="68"/>
      <c r="Z1832" s="68"/>
      <c r="AA1832" s="68"/>
      <c r="AB1832" s="68"/>
      <c r="AC1832" s="68"/>
    </row>
    <row r="1833" spans="13:29" x14ac:dyDescent="0.35">
      <c r="M1833" s="68"/>
      <c r="Y1833" s="68"/>
      <c r="Z1833" s="68"/>
      <c r="AA1833" s="68"/>
      <c r="AB1833" s="68"/>
      <c r="AC1833" s="68"/>
    </row>
    <row r="1834" spans="13:29" x14ac:dyDescent="0.35">
      <c r="M1834" s="68"/>
      <c r="Y1834" s="68"/>
      <c r="Z1834" s="68"/>
      <c r="AA1834" s="68"/>
      <c r="AB1834" s="68"/>
      <c r="AC1834" s="68"/>
    </row>
    <row r="1835" spans="13:29" x14ac:dyDescent="0.35">
      <c r="M1835" s="68"/>
      <c r="Y1835" s="68"/>
      <c r="Z1835" s="68"/>
      <c r="AA1835" s="68"/>
      <c r="AB1835" s="68"/>
      <c r="AC1835" s="68"/>
    </row>
    <row r="1836" spans="13:29" x14ac:dyDescent="0.35">
      <c r="M1836" s="68"/>
      <c r="Y1836" s="68"/>
      <c r="Z1836" s="68"/>
      <c r="AA1836" s="68"/>
      <c r="AB1836" s="68"/>
      <c r="AC1836" s="68"/>
    </row>
    <row r="1837" spans="13:29" x14ac:dyDescent="0.35">
      <c r="M1837" s="68"/>
      <c r="Y1837" s="68"/>
      <c r="Z1837" s="68"/>
      <c r="AA1837" s="68"/>
      <c r="AB1837" s="68"/>
      <c r="AC1837" s="68"/>
    </row>
    <row r="1838" spans="13:29" x14ac:dyDescent="0.35">
      <c r="M1838" s="68"/>
      <c r="Y1838" s="68"/>
      <c r="Z1838" s="68"/>
      <c r="AA1838" s="68"/>
      <c r="AB1838" s="68"/>
      <c r="AC1838" s="68"/>
    </row>
    <row r="1839" spans="13:29" x14ac:dyDescent="0.35">
      <c r="M1839" s="68"/>
      <c r="Y1839" s="68"/>
      <c r="Z1839" s="68"/>
      <c r="AA1839" s="68"/>
      <c r="AB1839" s="68"/>
      <c r="AC1839" s="68"/>
    </row>
    <row r="1840" spans="13:29" x14ac:dyDescent="0.35">
      <c r="M1840" s="68"/>
      <c r="Y1840" s="68"/>
      <c r="Z1840" s="68"/>
      <c r="AA1840" s="68"/>
      <c r="AB1840" s="68"/>
      <c r="AC1840" s="68"/>
    </row>
    <row r="1841" spans="13:29" x14ac:dyDescent="0.35">
      <c r="M1841" s="68"/>
      <c r="Y1841" s="68"/>
      <c r="Z1841" s="68"/>
      <c r="AA1841" s="68"/>
      <c r="AB1841" s="68"/>
      <c r="AC1841" s="68"/>
    </row>
    <row r="1842" spans="13:29" x14ac:dyDescent="0.35">
      <c r="M1842" s="68"/>
      <c r="Y1842" s="68"/>
      <c r="Z1842" s="68"/>
      <c r="AA1842" s="68"/>
      <c r="AB1842" s="68"/>
      <c r="AC1842" s="68"/>
    </row>
    <row r="1843" spans="13:29" x14ac:dyDescent="0.35">
      <c r="M1843" s="68"/>
      <c r="Y1843" s="68"/>
      <c r="Z1843" s="68"/>
      <c r="AA1843" s="68"/>
      <c r="AB1843" s="68"/>
      <c r="AC1843" s="68"/>
    </row>
    <row r="1844" spans="13:29" x14ac:dyDescent="0.35">
      <c r="M1844" s="68"/>
      <c r="Y1844" s="68"/>
      <c r="Z1844" s="68"/>
      <c r="AA1844" s="68"/>
      <c r="AB1844" s="68"/>
      <c r="AC1844" s="68"/>
    </row>
    <row r="1845" spans="13:29" x14ac:dyDescent="0.35">
      <c r="M1845" s="68"/>
      <c r="Y1845" s="68"/>
      <c r="Z1845" s="68"/>
      <c r="AA1845" s="68"/>
      <c r="AB1845" s="68"/>
      <c r="AC1845" s="68"/>
    </row>
    <row r="1846" spans="13:29" x14ac:dyDescent="0.35">
      <c r="M1846" s="68"/>
      <c r="Y1846" s="68"/>
      <c r="Z1846" s="68"/>
      <c r="AA1846" s="68"/>
      <c r="AB1846" s="68"/>
      <c r="AC1846" s="68"/>
    </row>
    <row r="1847" spans="13:29" x14ac:dyDescent="0.35">
      <c r="M1847" s="68"/>
      <c r="Y1847" s="68"/>
      <c r="Z1847" s="68"/>
      <c r="AA1847" s="68"/>
      <c r="AB1847" s="68"/>
      <c r="AC1847" s="68"/>
    </row>
    <row r="1848" spans="13:29" x14ac:dyDescent="0.35">
      <c r="M1848" s="68"/>
      <c r="Y1848" s="68"/>
      <c r="Z1848" s="68"/>
      <c r="AA1848" s="68"/>
      <c r="AB1848" s="68"/>
      <c r="AC1848" s="68"/>
    </row>
    <row r="1849" spans="13:29" x14ac:dyDescent="0.35">
      <c r="M1849" s="68"/>
      <c r="Y1849" s="68"/>
      <c r="Z1849" s="68"/>
      <c r="AA1849" s="68"/>
      <c r="AB1849" s="68"/>
      <c r="AC1849" s="68"/>
    </row>
    <row r="1850" spans="13:29" x14ac:dyDescent="0.35">
      <c r="M1850" s="68"/>
      <c r="Y1850" s="68"/>
      <c r="Z1850" s="68"/>
      <c r="AA1850" s="68"/>
      <c r="AB1850" s="68"/>
      <c r="AC1850" s="68"/>
    </row>
    <row r="1851" spans="13:29" x14ac:dyDescent="0.35">
      <c r="M1851" s="68"/>
      <c r="Y1851" s="68"/>
      <c r="Z1851" s="68"/>
      <c r="AA1851" s="68"/>
      <c r="AB1851" s="68"/>
      <c r="AC1851" s="68"/>
    </row>
    <row r="1852" spans="13:29" x14ac:dyDescent="0.35">
      <c r="M1852" s="68"/>
      <c r="Y1852" s="68"/>
      <c r="Z1852" s="68"/>
      <c r="AA1852" s="68"/>
      <c r="AB1852" s="68"/>
      <c r="AC1852" s="68"/>
    </row>
    <row r="1853" spans="13:29" x14ac:dyDescent="0.35">
      <c r="M1853" s="68"/>
      <c r="Y1853" s="68"/>
      <c r="Z1853" s="68"/>
      <c r="AA1853" s="68"/>
      <c r="AB1853" s="68"/>
      <c r="AC1853" s="68"/>
    </row>
    <row r="1854" spans="13:29" x14ac:dyDescent="0.35">
      <c r="M1854" s="68"/>
      <c r="Y1854" s="68"/>
      <c r="Z1854" s="68"/>
      <c r="AA1854" s="68"/>
      <c r="AB1854" s="68"/>
      <c r="AC1854" s="68"/>
    </row>
    <row r="1855" spans="13:29" x14ac:dyDescent="0.35">
      <c r="M1855" s="68"/>
      <c r="Y1855" s="68"/>
      <c r="Z1855" s="68"/>
      <c r="AA1855" s="68"/>
      <c r="AB1855" s="68"/>
      <c r="AC1855" s="68"/>
    </row>
    <row r="1856" spans="13:29" x14ac:dyDescent="0.35">
      <c r="M1856" s="68"/>
      <c r="Y1856" s="68"/>
      <c r="Z1856" s="68"/>
      <c r="AA1856" s="68"/>
      <c r="AB1856" s="68"/>
      <c r="AC1856" s="68"/>
    </row>
    <row r="1857" spans="13:29" x14ac:dyDescent="0.35">
      <c r="M1857" s="68"/>
      <c r="Y1857" s="68"/>
      <c r="Z1857" s="68"/>
      <c r="AA1857" s="68"/>
      <c r="AB1857" s="68"/>
      <c r="AC1857" s="68"/>
    </row>
    <row r="1858" spans="13:29" x14ac:dyDescent="0.35">
      <c r="M1858" s="68"/>
      <c r="Y1858" s="68"/>
      <c r="Z1858" s="68"/>
      <c r="AA1858" s="68"/>
      <c r="AB1858" s="68"/>
      <c r="AC1858" s="68"/>
    </row>
    <row r="1859" spans="13:29" x14ac:dyDescent="0.35">
      <c r="M1859" s="68"/>
      <c r="Y1859" s="68"/>
      <c r="Z1859" s="68"/>
      <c r="AA1859" s="68"/>
      <c r="AB1859" s="68"/>
      <c r="AC1859" s="68"/>
    </row>
    <row r="1860" spans="13:29" x14ac:dyDescent="0.35">
      <c r="M1860" s="68"/>
      <c r="Y1860" s="68"/>
      <c r="Z1860" s="68"/>
      <c r="AA1860" s="68"/>
      <c r="AB1860" s="68"/>
      <c r="AC1860" s="68"/>
    </row>
    <row r="1861" spans="13:29" x14ac:dyDescent="0.35">
      <c r="M1861" s="68"/>
      <c r="Y1861" s="68"/>
      <c r="Z1861" s="68"/>
      <c r="AA1861" s="68"/>
      <c r="AB1861" s="68"/>
      <c r="AC1861" s="68"/>
    </row>
    <row r="1862" spans="13:29" x14ac:dyDescent="0.35">
      <c r="M1862" s="68"/>
      <c r="Y1862" s="68"/>
      <c r="Z1862" s="68"/>
      <c r="AA1862" s="68"/>
      <c r="AB1862" s="68"/>
      <c r="AC1862" s="68"/>
    </row>
    <row r="1863" spans="13:29" x14ac:dyDescent="0.35">
      <c r="M1863" s="68"/>
      <c r="Y1863" s="68"/>
      <c r="Z1863" s="68"/>
      <c r="AA1863" s="68"/>
      <c r="AB1863" s="68"/>
      <c r="AC1863" s="68"/>
    </row>
    <row r="1864" spans="13:29" x14ac:dyDescent="0.35">
      <c r="M1864" s="68"/>
      <c r="Y1864" s="68"/>
      <c r="Z1864" s="68"/>
      <c r="AA1864" s="68"/>
      <c r="AB1864" s="68"/>
      <c r="AC1864" s="68"/>
    </row>
    <row r="1865" spans="13:29" x14ac:dyDescent="0.35">
      <c r="M1865" s="68"/>
      <c r="Y1865" s="68"/>
      <c r="Z1865" s="68"/>
      <c r="AA1865" s="68"/>
      <c r="AB1865" s="68"/>
      <c r="AC1865" s="68"/>
    </row>
    <row r="1866" spans="13:29" x14ac:dyDescent="0.35">
      <c r="M1866" s="68"/>
      <c r="Y1866" s="68"/>
      <c r="Z1866" s="68"/>
      <c r="AA1866" s="68"/>
      <c r="AB1866" s="68"/>
      <c r="AC1866" s="68"/>
    </row>
    <row r="1867" spans="13:29" x14ac:dyDescent="0.35">
      <c r="M1867" s="68"/>
      <c r="Y1867" s="68"/>
      <c r="Z1867" s="68"/>
      <c r="AA1867" s="68"/>
      <c r="AB1867" s="68"/>
      <c r="AC1867" s="68"/>
    </row>
    <row r="1868" spans="13:29" x14ac:dyDescent="0.35">
      <c r="M1868" s="68"/>
      <c r="Y1868" s="68"/>
      <c r="Z1868" s="68"/>
      <c r="AA1868" s="68"/>
      <c r="AB1868" s="68"/>
      <c r="AC1868" s="68"/>
    </row>
    <row r="1869" spans="13:29" x14ac:dyDescent="0.35">
      <c r="M1869" s="68"/>
      <c r="Y1869" s="68"/>
      <c r="Z1869" s="68"/>
      <c r="AA1869" s="68"/>
      <c r="AB1869" s="68"/>
      <c r="AC1869" s="68"/>
    </row>
    <row r="1870" spans="13:29" x14ac:dyDescent="0.35">
      <c r="M1870" s="68"/>
      <c r="Y1870" s="68"/>
      <c r="Z1870" s="68"/>
      <c r="AA1870" s="68"/>
      <c r="AB1870" s="68"/>
      <c r="AC1870" s="68"/>
    </row>
    <row r="1871" spans="13:29" x14ac:dyDescent="0.35">
      <c r="M1871" s="68"/>
      <c r="Y1871" s="68"/>
      <c r="Z1871" s="68"/>
      <c r="AA1871" s="68"/>
      <c r="AB1871" s="68"/>
      <c r="AC1871" s="68"/>
    </row>
    <row r="1872" spans="13:29" x14ac:dyDescent="0.35">
      <c r="M1872" s="68"/>
      <c r="Y1872" s="68"/>
      <c r="Z1872" s="68"/>
      <c r="AA1872" s="68"/>
      <c r="AB1872" s="68"/>
      <c r="AC1872" s="68"/>
    </row>
    <row r="1873" spans="13:29" x14ac:dyDescent="0.35">
      <c r="M1873" s="68"/>
      <c r="Y1873" s="68"/>
      <c r="Z1873" s="68"/>
      <c r="AA1873" s="68"/>
      <c r="AB1873" s="68"/>
      <c r="AC1873" s="68"/>
    </row>
    <row r="1874" spans="13:29" x14ac:dyDescent="0.35">
      <c r="M1874" s="68"/>
      <c r="Y1874" s="68"/>
      <c r="Z1874" s="68"/>
      <c r="AA1874" s="68"/>
      <c r="AB1874" s="68"/>
      <c r="AC1874" s="68"/>
    </row>
    <row r="1875" spans="13:29" x14ac:dyDescent="0.35">
      <c r="M1875" s="68"/>
      <c r="Y1875" s="68"/>
      <c r="Z1875" s="68"/>
      <c r="AA1875" s="68"/>
      <c r="AB1875" s="68"/>
      <c r="AC1875" s="68"/>
    </row>
    <row r="1876" spans="13:29" x14ac:dyDescent="0.35">
      <c r="M1876" s="68"/>
      <c r="Y1876" s="68"/>
      <c r="Z1876" s="68"/>
      <c r="AA1876" s="68"/>
      <c r="AB1876" s="68"/>
      <c r="AC1876" s="68"/>
    </row>
    <row r="1877" spans="13:29" x14ac:dyDescent="0.35">
      <c r="M1877" s="68"/>
      <c r="Y1877" s="68"/>
      <c r="Z1877" s="68"/>
      <c r="AA1877" s="68"/>
      <c r="AB1877" s="68"/>
      <c r="AC1877" s="68"/>
    </row>
    <row r="1878" spans="13:29" x14ac:dyDescent="0.35">
      <c r="M1878" s="68"/>
      <c r="Y1878" s="68"/>
      <c r="Z1878" s="68"/>
      <c r="AA1878" s="68"/>
      <c r="AB1878" s="68"/>
      <c r="AC1878" s="68"/>
    </row>
    <row r="1879" spans="13:29" x14ac:dyDescent="0.35">
      <c r="M1879" s="68"/>
      <c r="Y1879" s="68"/>
      <c r="Z1879" s="68"/>
      <c r="AA1879" s="68"/>
      <c r="AB1879" s="68"/>
      <c r="AC1879" s="68"/>
    </row>
    <row r="1880" spans="13:29" x14ac:dyDescent="0.35">
      <c r="M1880" s="68"/>
      <c r="Y1880" s="68"/>
      <c r="Z1880" s="68"/>
      <c r="AA1880" s="68"/>
      <c r="AB1880" s="68"/>
      <c r="AC1880" s="68"/>
    </row>
    <row r="1881" spans="13:29" x14ac:dyDescent="0.35">
      <c r="M1881" s="68"/>
      <c r="Y1881" s="68"/>
      <c r="Z1881" s="68"/>
      <c r="AA1881" s="68"/>
      <c r="AB1881" s="68"/>
      <c r="AC1881" s="68"/>
    </row>
    <row r="1882" spans="13:29" x14ac:dyDescent="0.35">
      <c r="M1882" s="68"/>
      <c r="Y1882" s="68"/>
      <c r="Z1882" s="68"/>
      <c r="AA1882" s="68"/>
      <c r="AB1882" s="68"/>
      <c r="AC1882" s="68"/>
    </row>
    <row r="1883" spans="13:29" x14ac:dyDescent="0.35">
      <c r="M1883" s="68"/>
      <c r="Y1883" s="68"/>
      <c r="Z1883" s="68"/>
      <c r="AA1883" s="68"/>
      <c r="AB1883" s="68"/>
      <c r="AC1883" s="68"/>
    </row>
    <row r="1884" spans="13:29" x14ac:dyDescent="0.35">
      <c r="M1884" s="68"/>
      <c r="Y1884" s="68"/>
      <c r="Z1884" s="68"/>
      <c r="AA1884" s="68"/>
      <c r="AB1884" s="68"/>
      <c r="AC1884" s="68"/>
    </row>
    <row r="1885" spans="13:29" x14ac:dyDescent="0.35">
      <c r="M1885" s="68"/>
      <c r="Y1885" s="68"/>
      <c r="Z1885" s="68"/>
      <c r="AA1885" s="68"/>
      <c r="AB1885" s="68"/>
      <c r="AC1885" s="68"/>
    </row>
    <row r="1886" spans="13:29" x14ac:dyDescent="0.35">
      <c r="M1886" s="68"/>
      <c r="Y1886" s="68"/>
      <c r="Z1886" s="68"/>
      <c r="AA1886" s="68"/>
      <c r="AB1886" s="68"/>
      <c r="AC1886" s="68"/>
    </row>
    <row r="1887" spans="13:29" x14ac:dyDescent="0.35">
      <c r="M1887" s="68"/>
      <c r="Y1887" s="68"/>
      <c r="Z1887" s="68"/>
      <c r="AA1887" s="68"/>
      <c r="AB1887" s="68"/>
      <c r="AC1887" s="68"/>
    </row>
    <row r="1888" spans="13:29" x14ac:dyDescent="0.35">
      <c r="M1888" s="68"/>
      <c r="Y1888" s="68"/>
      <c r="Z1888" s="68"/>
      <c r="AA1888" s="68"/>
      <c r="AB1888" s="68"/>
      <c r="AC1888" s="68"/>
    </row>
    <row r="1889" spans="13:29" x14ac:dyDescent="0.35">
      <c r="M1889" s="68"/>
      <c r="Y1889" s="68"/>
      <c r="Z1889" s="68"/>
      <c r="AA1889" s="68"/>
      <c r="AB1889" s="68"/>
      <c r="AC1889" s="68"/>
    </row>
    <row r="1890" spans="13:29" x14ac:dyDescent="0.35">
      <c r="M1890" s="68"/>
      <c r="Y1890" s="68"/>
      <c r="Z1890" s="68"/>
      <c r="AA1890" s="68"/>
      <c r="AB1890" s="68"/>
      <c r="AC1890" s="68"/>
    </row>
    <row r="1891" spans="13:29" x14ac:dyDescent="0.35">
      <c r="M1891" s="68"/>
      <c r="Y1891" s="68"/>
      <c r="Z1891" s="68"/>
      <c r="AA1891" s="68"/>
      <c r="AB1891" s="68"/>
      <c r="AC1891" s="68"/>
    </row>
    <row r="1892" spans="13:29" x14ac:dyDescent="0.35">
      <c r="M1892" s="68"/>
      <c r="Y1892" s="68"/>
      <c r="Z1892" s="68"/>
      <c r="AA1892" s="68"/>
      <c r="AB1892" s="68"/>
      <c r="AC1892" s="68"/>
    </row>
    <row r="1893" spans="13:29" x14ac:dyDescent="0.35">
      <c r="M1893" s="68"/>
      <c r="Y1893" s="68"/>
      <c r="Z1893" s="68"/>
      <c r="AA1893" s="68"/>
      <c r="AB1893" s="68"/>
      <c r="AC1893" s="68"/>
    </row>
    <row r="1894" spans="13:29" x14ac:dyDescent="0.35">
      <c r="M1894" s="68"/>
      <c r="Y1894" s="68"/>
      <c r="Z1894" s="68"/>
      <c r="AA1894" s="68"/>
      <c r="AB1894" s="68"/>
      <c r="AC1894" s="68"/>
    </row>
    <row r="1895" spans="13:29" x14ac:dyDescent="0.35">
      <c r="M1895" s="68"/>
      <c r="Y1895" s="68"/>
      <c r="Z1895" s="68"/>
      <c r="AA1895" s="68"/>
      <c r="AB1895" s="68"/>
      <c r="AC1895" s="68"/>
    </row>
    <row r="1896" spans="13:29" x14ac:dyDescent="0.35">
      <c r="M1896" s="68"/>
      <c r="Y1896" s="68"/>
      <c r="Z1896" s="68"/>
      <c r="AA1896" s="68"/>
      <c r="AB1896" s="68"/>
      <c r="AC1896" s="68"/>
    </row>
    <row r="1897" spans="13:29" x14ac:dyDescent="0.35">
      <c r="M1897" s="68"/>
      <c r="Y1897" s="68"/>
      <c r="Z1897" s="68"/>
      <c r="AA1897" s="68"/>
      <c r="AB1897" s="68"/>
      <c r="AC1897" s="68"/>
    </row>
    <row r="1898" spans="13:29" x14ac:dyDescent="0.35">
      <c r="M1898" s="68"/>
      <c r="Y1898" s="68"/>
      <c r="Z1898" s="68"/>
      <c r="AA1898" s="68"/>
      <c r="AB1898" s="68"/>
      <c r="AC1898" s="68"/>
    </row>
    <row r="1899" spans="13:29" x14ac:dyDescent="0.35">
      <c r="M1899" s="68"/>
      <c r="Y1899" s="68"/>
      <c r="Z1899" s="68"/>
      <c r="AA1899" s="68"/>
      <c r="AB1899" s="68"/>
      <c r="AC1899" s="68"/>
    </row>
    <row r="1900" spans="13:29" x14ac:dyDescent="0.35">
      <c r="M1900" s="68"/>
      <c r="Y1900" s="68"/>
      <c r="Z1900" s="68"/>
      <c r="AA1900" s="68"/>
      <c r="AB1900" s="68"/>
      <c r="AC1900" s="68"/>
    </row>
    <row r="1901" spans="13:29" x14ac:dyDescent="0.35">
      <c r="M1901" s="68"/>
      <c r="Y1901" s="68"/>
      <c r="Z1901" s="68"/>
      <c r="AA1901" s="68"/>
      <c r="AB1901" s="68"/>
      <c r="AC1901" s="68"/>
    </row>
    <row r="1902" spans="13:29" x14ac:dyDescent="0.35">
      <c r="M1902" s="68"/>
      <c r="Y1902" s="68"/>
      <c r="Z1902" s="68"/>
      <c r="AA1902" s="68"/>
      <c r="AB1902" s="68"/>
      <c r="AC1902" s="68"/>
    </row>
    <row r="1903" spans="13:29" x14ac:dyDescent="0.35">
      <c r="M1903" s="68"/>
      <c r="Y1903" s="68"/>
      <c r="Z1903" s="68"/>
      <c r="AA1903" s="68"/>
      <c r="AB1903" s="68"/>
      <c r="AC1903" s="68"/>
    </row>
    <row r="1904" spans="13:29" x14ac:dyDescent="0.35">
      <c r="M1904" s="68"/>
      <c r="Y1904" s="68"/>
      <c r="Z1904" s="68"/>
      <c r="AA1904" s="68"/>
      <c r="AB1904" s="68"/>
      <c r="AC1904" s="68"/>
    </row>
    <row r="1905" spans="13:29" x14ac:dyDescent="0.35">
      <c r="M1905" s="68"/>
      <c r="Y1905" s="68"/>
      <c r="Z1905" s="68"/>
      <c r="AA1905" s="68"/>
      <c r="AB1905" s="68"/>
      <c r="AC1905" s="68"/>
    </row>
    <row r="1906" spans="13:29" x14ac:dyDescent="0.35">
      <c r="M1906" s="68"/>
      <c r="Y1906" s="68"/>
      <c r="Z1906" s="68"/>
      <c r="AA1906" s="68"/>
      <c r="AB1906" s="68"/>
      <c r="AC1906" s="68"/>
    </row>
    <row r="1907" spans="13:29" x14ac:dyDescent="0.35">
      <c r="M1907" s="68"/>
      <c r="Y1907" s="68"/>
      <c r="Z1907" s="68"/>
      <c r="AA1907" s="68"/>
      <c r="AB1907" s="68"/>
      <c r="AC1907" s="68"/>
    </row>
    <row r="1908" spans="13:29" x14ac:dyDescent="0.35">
      <c r="M1908" s="68"/>
      <c r="Y1908" s="68"/>
      <c r="Z1908" s="68"/>
      <c r="AA1908" s="68"/>
      <c r="AB1908" s="68"/>
      <c r="AC1908" s="68"/>
    </row>
    <row r="1909" spans="13:29" x14ac:dyDescent="0.35">
      <c r="M1909" s="68"/>
      <c r="Y1909" s="68"/>
      <c r="Z1909" s="68"/>
      <c r="AA1909" s="68"/>
      <c r="AB1909" s="68"/>
      <c r="AC1909" s="68"/>
    </row>
    <row r="1910" spans="13:29" x14ac:dyDescent="0.35">
      <c r="M1910" s="68"/>
      <c r="Y1910" s="68"/>
      <c r="Z1910" s="68"/>
      <c r="AA1910" s="68"/>
      <c r="AB1910" s="68"/>
      <c r="AC1910" s="68"/>
    </row>
    <row r="1911" spans="13:29" x14ac:dyDescent="0.35">
      <c r="M1911" s="68"/>
      <c r="Y1911" s="68"/>
      <c r="Z1911" s="68"/>
      <c r="AA1911" s="68"/>
      <c r="AB1911" s="68"/>
      <c r="AC1911" s="68"/>
    </row>
    <row r="1912" spans="13:29" x14ac:dyDescent="0.35">
      <c r="M1912" s="68"/>
      <c r="Y1912" s="68"/>
      <c r="Z1912" s="68"/>
      <c r="AA1912" s="68"/>
      <c r="AB1912" s="68"/>
      <c r="AC1912" s="68"/>
    </row>
    <row r="1913" spans="13:29" x14ac:dyDescent="0.35">
      <c r="M1913" s="68"/>
      <c r="Y1913" s="68"/>
      <c r="Z1913" s="68"/>
      <c r="AA1913" s="68"/>
      <c r="AB1913" s="68"/>
      <c r="AC1913" s="68"/>
    </row>
    <row r="1914" spans="13:29" x14ac:dyDescent="0.35">
      <c r="M1914" s="68"/>
      <c r="Y1914" s="68"/>
      <c r="Z1914" s="68"/>
      <c r="AA1914" s="68"/>
      <c r="AB1914" s="68"/>
      <c r="AC1914" s="68"/>
    </row>
    <row r="1915" spans="13:29" x14ac:dyDescent="0.35">
      <c r="M1915" s="68"/>
      <c r="Y1915" s="68"/>
      <c r="Z1915" s="68"/>
      <c r="AA1915" s="68"/>
      <c r="AB1915" s="68"/>
      <c r="AC1915" s="68"/>
    </row>
    <row r="1916" spans="13:29" x14ac:dyDescent="0.35">
      <c r="M1916" s="68"/>
      <c r="Y1916" s="68"/>
      <c r="Z1916" s="68"/>
      <c r="AA1916" s="68"/>
      <c r="AB1916" s="68"/>
      <c r="AC1916" s="68"/>
    </row>
    <row r="1917" spans="13:29" x14ac:dyDescent="0.35">
      <c r="M1917" s="68"/>
      <c r="Y1917" s="68"/>
      <c r="Z1917" s="68"/>
      <c r="AA1917" s="68"/>
      <c r="AB1917" s="68"/>
      <c r="AC1917" s="68"/>
    </row>
    <row r="1918" spans="13:29" x14ac:dyDescent="0.35">
      <c r="M1918" s="68"/>
      <c r="Y1918" s="68"/>
      <c r="Z1918" s="68"/>
      <c r="AA1918" s="68"/>
      <c r="AB1918" s="68"/>
      <c r="AC1918" s="68"/>
    </row>
    <row r="1919" spans="13:29" x14ac:dyDescent="0.35">
      <c r="M1919" s="68"/>
      <c r="Y1919" s="68"/>
      <c r="Z1919" s="68"/>
      <c r="AA1919" s="68"/>
      <c r="AB1919" s="68"/>
      <c r="AC1919" s="68"/>
    </row>
    <row r="1920" spans="13:29" x14ac:dyDescent="0.35">
      <c r="M1920" s="68"/>
      <c r="Y1920" s="68"/>
      <c r="Z1920" s="68"/>
      <c r="AA1920" s="68"/>
      <c r="AB1920" s="68"/>
      <c r="AC1920" s="68"/>
    </row>
    <row r="1921" spans="13:29" x14ac:dyDescent="0.35">
      <c r="M1921" s="68"/>
      <c r="Y1921" s="68"/>
      <c r="Z1921" s="68"/>
      <c r="AA1921" s="68"/>
      <c r="AB1921" s="68"/>
      <c r="AC1921" s="68"/>
    </row>
    <row r="1922" spans="13:29" x14ac:dyDescent="0.35">
      <c r="M1922" s="68"/>
      <c r="Y1922" s="68"/>
      <c r="Z1922" s="68"/>
      <c r="AA1922" s="68"/>
      <c r="AB1922" s="68"/>
      <c r="AC1922" s="68"/>
    </row>
    <row r="1923" spans="13:29" x14ac:dyDescent="0.35">
      <c r="M1923" s="68"/>
      <c r="Y1923" s="68"/>
      <c r="Z1923" s="68"/>
      <c r="AA1923" s="68"/>
      <c r="AB1923" s="68"/>
      <c r="AC1923" s="68"/>
    </row>
    <row r="1924" spans="13:29" x14ac:dyDescent="0.35">
      <c r="M1924" s="68"/>
      <c r="Y1924" s="68"/>
      <c r="Z1924" s="68"/>
      <c r="AA1924" s="68"/>
      <c r="AB1924" s="68"/>
      <c r="AC1924" s="68"/>
    </row>
    <row r="1925" spans="13:29" x14ac:dyDescent="0.35">
      <c r="M1925" s="68"/>
      <c r="Y1925" s="68"/>
      <c r="Z1925" s="68"/>
      <c r="AA1925" s="68"/>
      <c r="AB1925" s="68"/>
      <c r="AC1925" s="68"/>
    </row>
    <row r="1926" spans="13:29" x14ac:dyDescent="0.35">
      <c r="M1926" s="68"/>
      <c r="Y1926" s="68"/>
      <c r="Z1926" s="68"/>
      <c r="AA1926" s="68"/>
      <c r="AB1926" s="68"/>
      <c r="AC1926" s="68"/>
    </row>
    <row r="1927" spans="13:29" x14ac:dyDescent="0.35">
      <c r="M1927" s="68"/>
      <c r="Y1927" s="68"/>
      <c r="Z1927" s="68"/>
      <c r="AA1927" s="68"/>
      <c r="AB1927" s="68"/>
      <c r="AC1927" s="68"/>
    </row>
    <row r="1928" spans="13:29" x14ac:dyDescent="0.35">
      <c r="M1928" s="68"/>
      <c r="Y1928" s="68"/>
      <c r="Z1928" s="68"/>
      <c r="AA1928" s="68"/>
      <c r="AB1928" s="68"/>
      <c r="AC1928" s="68"/>
    </row>
    <row r="1929" spans="13:29" x14ac:dyDescent="0.35">
      <c r="M1929" s="68"/>
      <c r="Y1929" s="68"/>
      <c r="Z1929" s="68"/>
      <c r="AA1929" s="68"/>
      <c r="AB1929" s="68"/>
      <c r="AC1929" s="68"/>
    </row>
    <row r="1930" spans="13:29" x14ac:dyDescent="0.35">
      <c r="M1930" s="68"/>
      <c r="Y1930" s="68"/>
      <c r="Z1930" s="68"/>
      <c r="AA1930" s="68"/>
      <c r="AB1930" s="68"/>
      <c r="AC1930" s="68"/>
    </row>
    <row r="1931" spans="13:29" x14ac:dyDescent="0.35">
      <c r="M1931" s="68"/>
      <c r="Y1931" s="68"/>
      <c r="Z1931" s="68"/>
      <c r="AA1931" s="68"/>
      <c r="AB1931" s="68"/>
      <c r="AC1931" s="68"/>
    </row>
    <row r="1932" spans="13:29" x14ac:dyDescent="0.35">
      <c r="M1932" s="68"/>
      <c r="Y1932" s="68"/>
      <c r="Z1932" s="68"/>
      <c r="AA1932" s="68"/>
      <c r="AB1932" s="68"/>
      <c r="AC1932" s="68"/>
    </row>
    <row r="1933" spans="13:29" x14ac:dyDescent="0.35">
      <c r="M1933" s="68"/>
      <c r="Y1933" s="68"/>
      <c r="Z1933" s="68"/>
      <c r="AA1933" s="68"/>
      <c r="AB1933" s="68"/>
      <c r="AC1933" s="68"/>
    </row>
    <row r="1934" spans="13:29" x14ac:dyDescent="0.35">
      <c r="M1934" s="68"/>
      <c r="Y1934" s="68"/>
      <c r="Z1934" s="68"/>
      <c r="AA1934" s="68"/>
      <c r="AB1934" s="68"/>
      <c r="AC1934" s="68"/>
    </row>
    <row r="1935" spans="13:29" x14ac:dyDescent="0.35">
      <c r="M1935" s="68"/>
      <c r="Y1935" s="68"/>
      <c r="Z1935" s="68"/>
      <c r="AA1935" s="68"/>
      <c r="AB1935" s="68"/>
      <c r="AC1935" s="68"/>
    </row>
    <row r="1936" spans="13:29" x14ac:dyDescent="0.35">
      <c r="M1936" s="68"/>
      <c r="Y1936" s="68"/>
      <c r="Z1936" s="68"/>
      <c r="AA1936" s="68"/>
      <c r="AB1936" s="68"/>
      <c r="AC1936" s="68"/>
    </row>
    <row r="1937" spans="13:29" x14ac:dyDescent="0.35">
      <c r="M1937" s="68"/>
      <c r="Y1937" s="68"/>
      <c r="Z1937" s="68"/>
      <c r="AA1937" s="68"/>
      <c r="AB1937" s="68"/>
      <c r="AC1937" s="68"/>
    </row>
    <row r="1938" spans="13:29" x14ac:dyDescent="0.35">
      <c r="M1938" s="68"/>
      <c r="Y1938" s="68"/>
      <c r="Z1938" s="68"/>
      <c r="AA1938" s="68"/>
      <c r="AB1938" s="68"/>
      <c r="AC1938" s="68"/>
    </row>
    <row r="1939" spans="13:29" x14ac:dyDescent="0.35">
      <c r="M1939" s="68"/>
      <c r="Y1939" s="68"/>
      <c r="Z1939" s="68"/>
      <c r="AA1939" s="68"/>
      <c r="AB1939" s="68"/>
      <c r="AC1939" s="68"/>
    </row>
    <row r="1940" spans="13:29" x14ac:dyDescent="0.35">
      <c r="M1940" s="68"/>
      <c r="Y1940" s="68"/>
      <c r="Z1940" s="68"/>
      <c r="AA1940" s="68"/>
      <c r="AB1940" s="68"/>
      <c r="AC1940" s="68"/>
    </row>
    <row r="1941" spans="13:29" x14ac:dyDescent="0.35">
      <c r="M1941" s="68"/>
      <c r="Y1941" s="68"/>
      <c r="Z1941" s="68"/>
      <c r="AA1941" s="68"/>
      <c r="AB1941" s="68"/>
      <c r="AC1941" s="68"/>
    </row>
    <row r="1942" spans="13:29" x14ac:dyDescent="0.35">
      <c r="M1942" s="68"/>
      <c r="Y1942" s="68"/>
      <c r="Z1942" s="68"/>
      <c r="AA1942" s="68"/>
      <c r="AB1942" s="68"/>
      <c r="AC1942" s="68"/>
    </row>
    <row r="1943" spans="13:29" x14ac:dyDescent="0.35">
      <c r="M1943" s="68"/>
      <c r="Y1943" s="68"/>
      <c r="Z1943" s="68"/>
      <c r="AA1943" s="68"/>
      <c r="AB1943" s="68"/>
      <c r="AC1943" s="68"/>
    </row>
    <row r="1944" spans="13:29" x14ac:dyDescent="0.35">
      <c r="M1944" s="68"/>
      <c r="Y1944" s="68"/>
      <c r="Z1944" s="68"/>
      <c r="AA1944" s="68"/>
      <c r="AB1944" s="68"/>
      <c r="AC1944" s="68"/>
    </row>
    <row r="1945" spans="13:29" x14ac:dyDescent="0.35">
      <c r="M1945" s="68"/>
      <c r="Y1945" s="68"/>
      <c r="Z1945" s="68"/>
      <c r="AA1945" s="68"/>
      <c r="AB1945" s="68"/>
      <c r="AC1945" s="68"/>
    </row>
    <row r="1946" spans="13:29" x14ac:dyDescent="0.35">
      <c r="M1946" s="68"/>
      <c r="Y1946" s="68"/>
      <c r="Z1946" s="68"/>
      <c r="AA1946" s="68"/>
      <c r="AB1946" s="68"/>
      <c r="AC1946" s="68"/>
    </row>
    <row r="1947" spans="13:29" x14ac:dyDescent="0.35">
      <c r="M1947" s="68"/>
      <c r="Y1947" s="68"/>
      <c r="Z1947" s="68"/>
      <c r="AA1947" s="68"/>
      <c r="AB1947" s="68"/>
      <c r="AC1947" s="68"/>
    </row>
    <row r="1948" spans="13:29" x14ac:dyDescent="0.35">
      <c r="M1948" s="68"/>
      <c r="Y1948" s="68"/>
      <c r="Z1948" s="68"/>
      <c r="AA1948" s="68"/>
      <c r="AB1948" s="68"/>
      <c r="AC1948" s="68"/>
    </row>
    <row r="1949" spans="13:29" x14ac:dyDescent="0.35">
      <c r="M1949" s="68"/>
      <c r="Y1949" s="68"/>
      <c r="Z1949" s="68"/>
      <c r="AA1949" s="68"/>
      <c r="AB1949" s="68"/>
      <c r="AC1949" s="68"/>
    </row>
    <row r="1950" spans="13:29" x14ac:dyDescent="0.35">
      <c r="M1950" s="68"/>
      <c r="Y1950" s="68"/>
      <c r="Z1950" s="68"/>
      <c r="AA1950" s="68"/>
      <c r="AB1950" s="68"/>
      <c r="AC1950" s="68"/>
    </row>
    <row r="1951" spans="13:29" x14ac:dyDescent="0.35">
      <c r="M1951" s="68"/>
      <c r="Y1951" s="68"/>
      <c r="Z1951" s="68"/>
      <c r="AA1951" s="68"/>
      <c r="AB1951" s="68"/>
      <c r="AC1951" s="68"/>
    </row>
    <row r="1952" spans="13:29" x14ac:dyDescent="0.35">
      <c r="M1952" s="68"/>
      <c r="Y1952" s="68"/>
      <c r="Z1952" s="68"/>
      <c r="AA1952" s="68"/>
      <c r="AB1952" s="68"/>
      <c r="AC1952" s="68"/>
    </row>
    <row r="1953" spans="13:29" x14ac:dyDescent="0.35">
      <c r="M1953" s="68"/>
      <c r="Y1953" s="68"/>
      <c r="Z1953" s="68"/>
      <c r="AA1953" s="68"/>
      <c r="AB1953" s="68"/>
      <c r="AC1953" s="68"/>
    </row>
    <row r="1954" spans="13:29" x14ac:dyDescent="0.35">
      <c r="M1954" s="68"/>
      <c r="Y1954" s="68"/>
      <c r="Z1954" s="68"/>
      <c r="AA1954" s="68"/>
      <c r="AB1954" s="68"/>
      <c r="AC1954" s="68"/>
    </row>
    <row r="1955" spans="13:29" x14ac:dyDescent="0.35">
      <c r="M1955" s="68"/>
      <c r="Y1955" s="68"/>
      <c r="Z1955" s="68"/>
      <c r="AA1955" s="68"/>
      <c r="AB1955" s="68"/>
      <c r="AC1955" s="68"/>
    </row>
    <row r="1956" spans="13:29" x14ac:dyDescent="0.35">
      <c r="M1956" s="68"/>
      <c r="Y1956" s="68"/>
      <c r="Z1956" s="68"/>
      <c r="AA1956" s="68"/>
      <c r="AB1956" s="68"/>
      <c r="AC1956" s="68"/>
    </row>
    <row r="1957" spans="13:29" x14ac:dyDescent="0.35">
      <c r="M1957" s="68"/>
      <c r="Y1957" s="68"/>
      <c r="Z1957" s="68"/>
      <c r="AA1957" s="68"/>
      <c r="AB1957" s="68"/>
      <c r="AC1957" s="68"/>
    </row>
    <row r="1958" spans="13:29" x14ac:dyDescent="0.35">
      <c r="M1958" s="68"/>
      <c r="Y1958" s="68"/>
      <c r="Z1958" s="68"/>
      <c r="AA1958" s="68"/>
      <c r="AB1958" s="68"/>
      <c r="AC1958" s="68"/>
    </row>
    <row r="1959" spans="13:29" x14ac:dyDescent="0.35">
      <c r="M1959" s="68"/>
      <c r="Y1959" s="68"/>
      <c r="Z1959" s="68"/>
      <c r="AA1959" s="68"/>
      <c r="AB1959" s="68"/>
      <c r="AC1959" s="68"/>
    </row>
    <row r="1960" spans="13:29" x14ac:dyDescent="0.35">
      <c r="M1960" s="68"/>
      <c r="Y1960" s="68"/>
      <c r="Z1960" s="68"/>
      <c r="AA1960" s="68"/>
      <c r="AB1960" s="68"/>
      <c r="AC1960" s="68"/>
    </row>
    <row r="1961" spans="13:29" x14ac:dyDescent="0.35">
      <c r="M1961" s="68"/>
      <c r="Y1961" s="68"/>
      <c r="Z1961" s="68"/>
      <c r="AA1961" s="68"/>
      <c r="AB1961" s="68"/>
      <c r="AC1961" s="68"/>
    </row>
    <row r="1962" spans="13:29" x14ac:dyDescent="0.35">
      <c r="M1962" s="68"/>
      <c r="Y1962" s="68"/>
      <c r="Z1962" s="68"/>
      <c r="AA1962" s="68"/>
      <c r="AB1962" s="68"/>
      <c r="AC1962" s="68"/>
    </row>
    <row r="1963" spans="13:29" x14ac:dyDescent="0.35">
      <c r="M1963" s="68"/>
      <c r="Y1963" s="68"/>
      <c r="Z1963" s="68"/>
      <c r="AA1963" s="68"/>
      <c r="AB1963" s="68"/>
      <c r="AC1963" s="68"/>
    </row>
    <row r="1964" spans="13:29" x14ac:dyDescent="0.35">
      <c r="M1964" s="68"/>
      <c r="Y1964" s="68"/>
      <c r="Z1964" s="68"/>
      <c r="AA1964" s="68"/>
      <c r="AB1964" s="68"/>
      <c r="AC1964" s="68"/>
    </row>
    <row r="1965" spans="13:29" x14ac:dyDescent="0.35">
      <c r="M1965" s="68"/>
      <c r="Y1965" s="68"/>
      <c r="Z1965" s="68"/>
      <c r="AA1965" s="68"/>
      <c r="AB1965" s="68"/>
      <c r="AC1965" s="68"/>
    </row>
    <row r="1966" spans="13:29" x14ac:dyDescent="0.35">
      <c r="M1966" s="68"/>
      <c r="Y1966" s="68"/>
      <c r="Z1966" s="68"/>
      <c r="AA1966" s="68"/>
      <c r="AB1966" s="68"/>
      <c r="AC1966" s="68"/>
    </row>
    <row r="1967" spans="13:29" x14ac:dyDescent="0.35">
      <c r="M1967" s="68"/>
      <c r="Y1967" s="68"/>
      <c r="Z1967" s="68"/>
      <c r="AA1967" s="68"/>
      <c r="AB1967" s="68"/>
      <c r="AC1967" s="68"/>
    </row>
    <row r="1968" spans="13:29" x14ac:dyDescent="0.35">
      <c r="M1968" s="68"/>
      <c r="Y1968" s="68"/>
      <c r="Z1968" s="68"/>
      <c r="AA1968" s="68"/>
      <c r="AB1968" s="68"/>
      <c r="AC1968" s="68"/>
    </row>
    <row r="1969" spans="13:29" x14ac:dyDescent="0.35">
      <c r="M1969" s="68"/>
      <c r="Y1969" s="68"/>
      <c r="Z1969" s="68"/>
      <c r="AA1969" s="68"/>
      <c r="AB1969" s="68"/>
      <c r="AC1969" s="68"/>
    </row>
    <row r="1970" spans="13:29" x14ac:dyDescent="0.35">
      <c r="M1970" s="68"/>
      <c r="Y1970" s="68"/>
      <c r="Z1970" s="68"/>
      <c r="AA1970" s="68"/>
      <c r="AB1970" s="68"/>
      <c r="AC1970" s="68"/>
    </row>
    <row r="1971" spans="13:29" x14ac:dyDescent="0.35">
      <c r="M1971" s="68"/>
      <c r="Y1971" s="68"/>
      <c r="Z1971" s="68"/>
      <c r="AA1971" s="68"/>
      <c r="AB1971" s="68"/>
      <c r="AC1971" s="68"/>
    </row>
    <row r="1972" spans="13:29" x14ac:dyDescent="0.35">
      <c r="M1972" s="68"/>
      <c r="Y1972" s="68"/>
      <c r="Z1972" s="68"/>
      <c r="AA1972" s="68"/>
      <c r="AB1972" s="68"/>
      <c r="AC1972" s="68"/>
    </row>
    <row r="1973" spans="13:29" x14ac:dyDescent="0.35">
      <c r="M1973" s="68"/>
      <c r="Y1973" s="68"/>
      <c r="Z1973" s="68"/>
      <c r="AA1973" s="68"/>
      <c r="AB1973" s="68"/>
      <c r="AC1973" s="68"/>
    </row>
    <row r="1974" spans="13:29" x14ac:dyDescent="0.35">
      <c r="M1974" s="68"/>
      <c r="Y1974" s="68"/>
      <c r="Z1974" s="68"/>
      <c r="AA1974" s="68"/>
      <c r="AB1974" s="68"/>
      <c r="AC1974" s="68"/>
    </row>
    <row r="1975" spans="13:29" x14ac:dyDescent="0.35">
      <c r="M1975" s="68"/>
      <c r="Y1975" s="68"/>
      <c r="Z1975" s="68"/>
      <c r="AA1975" s="68"/>
      <c r="AB1975" s="68"/>
      <c r="AC1975" s="68"/>
    </row>
    <row r="1976" spans="13:29" x14ac:dyDescent="0.35">
      <c r="M1976" s="68"/>
      <c r="Y1976" s="68"/>
      <c r="Z1976" s="68"/>
      <c r="AA1976" s="68"/>
      <c r="AB1976" s="68"/>
      <c r="AC1976" s="68"/>
    </row>
    <row r="1977" spans="13:29" x14ac:dyDescent="0.35">
      <c r="M1977" s="68"/>
      <c r="Y1977" s="68"/>
      <c r="Z1977" s="68"/>
      <c r="AA1977" s="68"/>
      <c r="AB1977" s="68"/>
      <c r="AC1977" s="68"/>
    </row>
    <row r="1978" spans="13:29" x14ac:dyDescent="0.35">
      <c r="M1978" s="68"/>
      <c r="Y1978" s="68"/>
      <c r="Z1978" s="68"/>
      <c r="AA1978" s="68"/>
      <c r="AB1978" s="68"/>
      <c r="AC1978" s="68"/>
    </row>
    <row r="1979" spans="13:29" x14ac:dyDescent="0.35">
      <c r="M1979" s="68"/>
      <c r="Y1979" s="68"/>
      <c r="Z1979" s="68"/>
      <c r="AA1979" s="68"/>
      <c r="AB1979" s="68"/>
      <c r="AC1979" s="68"/>
    </row>
    <row r="1980" spans="13:29" x14ac:dyDescent="0.35">
      <c r="M1980" s="68"/>
      <c r="Y1980" s="68"/>
      <c r="Z1980" s="68"/>
      <c r="AA1980" s="68"/>
      <c r="AB1980" s="68"/>
      <c r="AC1980" s="68"/>
    </row>
    <row r="1981" spans="13:29" x14ac:dyDescent="0.35">
      <c r="M1981" s="68"/>
      <c r="Y1981" s="68"/>
      <c r="Z1981" s="68"/>
      <c r="AA1981" s="68"/>
      <c r="AB1981" s="68"/>
      <c r="AC1981" s="68"/>
    </row>
    <row r="1982" spans="13:29" x14ac:dyDescent="0.35">
      <c r="M1982" s="68"/>
      <c r="Y1982" s="68"/>
      <c r="Z1982" s="68"/>
      <c r="AA1982" s="68"/>
      <c r="AB1982" s="68"/>
      <c r="AC1982" s="68"/>
    </row>
    <row r="1983" spans="13:29" x14ac:dyDescent="0.35">
      <c r="M1983" s="68"/>
      <c r="Y1983" s="68"/>
      <c r="Z1983" s="68"/>
      <c r="AA1983" s="68"/>
      <c r="AB1983" s="68"/>
      <c r="AC1983" s="68"/>
    </row>
    <row r="1984" spans="13:29" x14ac:dyDescent="0.35">
      <c r="M1984" s="68"/>
      <c r="Y1984" s="68"/>
      <c r="Z1984" s="68"/>
      <c r="AA1984" s="68"/>
      <c r="AB1984" s="68"/>
      <c r="AC1984" s="68"/>
    </row>
    <row r="1985" spans="13:29" x14ac:dyDescent="0.35">
      <c r="M1985" s="68"/>
      <c r="Y1985" s="68"/>
      <c r="Z1985" s="68"/>
      <c r="AA1985" s="68"/>
      <c r="AB1985" s="68"/>
      <c r="AC1985" s="68"/>
    </row>
    <row r="1986" spans="13:29" x14ac:dyDescent="0.35">
      <c r="M1986" s="68"/>
      <c r="Y1986" s="68"/>
      <c r="Z1986" s="68"/>
      <c r="AA1986" s="68"/>
      <c r="AB1986" s="68"/>
      <c r="AC1986" s="68"/>
    </row>
    <row r="1987" spans="13:29" x14ac:dyDescent="0.35">
      <c r="M1987" s="68"/>
      <c r="Y1987" s="68"/>
      <c r="Z1987" s="68"/>
      <c r="AA1987" s="68"/>
      <c r="AB1987" s="68"/>
      <c r="AC1987" s="68"/>
    </row>
    <row r="1988" spans="13:29" x14ac:dyDescent="0.35">
      <c r="M1988" s="68"/>
      <c r="Y1988" s="68"/>
      <c r="Z1988" s="68"/>
      <c r="AA1988" s="68"/>
      <c r="AB1988" s="68"/>
      <c r="AC1988" s="68"/>
    </row>
    <row r="1989" spans="13:29" x14ac:dyDescent="0.35">
      <c r="M1989" s="68"/>
      <c r="Y1989" s="68"/>
      <c r="Z1989" s="68"/>
      <c r="AA1989" s="68"/>
      <c r="AB1989" s="68"/>
      <c r="AC1989" s="68"/>
    </row>
    <row r="1990" spans="13:29" x14ac:dyDescent="0.35">
      <c r="M1990" s="68"/>
      <c r="Y1990" s="68"/>
      <c r="Z1990" s="68"/>
      <c r="AA1990" s="68"/>
      <c r="AB1990" s="68"/>
      <c r="AC1990" s="68"/>
    </row>
    <row r="1991" spans="13:29" x14ac:dyDescent="0.35">
      <c r="M1991" s="68"/>
      <c r="Y1991" s="68"/>
      <c r="Z1991" s="68"/>
      <c r="AA1991" s="68"/>
      <c r="AB1991" s="68"/>
      <c r="AC1991" s="68"/>
    </row>
    <row r="1992" spans="13:29" x14ac:dyDescent="0.35">
      <c r="M1992" s="68"/>
      <c r="Y1992" s="68"/>
      <c r="Z1992" s="68"/>
      <c r="AA1992" s="68"/>
      <c r="AB1992" s="68"/>
      <c r="AC1992" s="68"/>
    </row>
    <row r="1993" spans="13:29" x14ac:dyDescent="0.35">
      <c r="M1993" s="68"/>
      <c r="Y1993" s="68"/>
      <c r="Z1993" s="68"/>
      <c r="AA1993" s="68"/>
      <c r="AB1993" s="68"/>
      <c r="AC1993" s="68"/>
    </row>
    <row r="1994" spans="13:29" x14ac:dyDescent="0.35">
      <c r="M1994" s="68"/>
      <c r="Y1994" s="68"/>
      <c r="Z1994" s="68"/>
      <c r="AA1994" s="68"/>
      <c r="AB1994" s="68"/>
      <c r="AC1994" s="68"/>
    </row>
    <row r="1995" spans="13:29" x14ac:dyDescent="0.35">
      <c r="M1995" s="68"/>
      <c r="Y1995" s="68"/>
      <c r="Z1995" s="68"/>
      <c r="AA1995" s="68"/>
      <c r="AB1995" s="68"/>
      <c r="AC1995" s="68"/>
    </row>
    <row r="1996" spans="13:29" x14ac:dyDescent="0.35">
      <c r="M1996" s="68"/>
      <c r="Y1996" s="68"/>
      <c r="Z1996" s="68"/>
      <c r="AA1996" s="68"/>
      <c r="AB1996" s="68"/>
      <c r="AC1996" s="68"/>
    </row>
    <row r="1997" spans="13:29" x14ac:dyDescent="0.35">
      <c r="M1997" s="68"/>
      <c r="Y1997" s="68"/>
      <c r="Z1997" s="68"/>
      <c r="AA1997" s="68"/>
      <c r="AB1997" s="68"/>
      <c r="AC1997" s="68"/>
    </row>
    <row r="1998" spans="13:29" x14ac:dyDescent="0.35">
      <c r="M1998" s="68"/>
      <c r="Y1998" s="68"/>
      <c r="Z1998" s="68"/>
      <c r="AA1998" s="68"/>
      <c r="AB1998" s="68"/>
      <c r="AC1998" s="68"/>
    </row>
    <row r="1999" spans="13:29" x14ac:dyDescent="0.35">
      <c r="M1999" s="68"/>
      <c r="Y1999" s="68"/>
      <c r="Z1999" s="68"/>
      <c r="AA1999" s="68"/>
      <c r="AB1999" s="68"/>
      <c r="AC1999" s="68"/>
    </row>
    <row r="2000" spans="13:29" x14ac:dyDescent="0.35">
      <c r="M2000" s="68"/>
      <c r="Y2000" s="68"/>
      <c r="Z2000" s="68"/>
      <c r="AA2000" s="68"/>
      <c r="AB2000" s="68"/>
      <c r="AC2000" s="68"/>
    </row>
    <row r="2001" spans="13:29" x14ac:dyDescent="0.35">
      <c r="M2001" s="68"/>
      <c r="Y2001" s="68"/>
      <c r="Z2001" s="68"/>
      <c r="AA2001" s="68"/>
      <c r="AB2001" s="68"/>
      <c r="AC2001" s="68"/>
    </row>
    <row r="2002" spans="13:29" x14ac:dyDescent="0.35">
      <c r="M2002" s="68"/>
      <c r="Y2002" s="68"/>
      <c r="Z2002" s="68"/>
      <c r="AA2002" s="68"/>
      <c r="AB2002" s="68"/>
      <c r="AC2002" s="68"/>
    </row>
    <row r="2003" spans="13:29" x14ac:dyDescent="0.35">
      <c r="M2003" s="68"/>
      <c r="Y2003" s="68"/>
      <c r="Z2003" s="68"/>
      <c r="AA2003" s="68"/>
      <c r="AB2003" s="68"/>
      <c r="AC2003" s="68"/>
    </row>
    <row r="2004" spans="13:29" x14ac:dyDescent="0.35">
      <c r="M2004" s="68"/>
      <c r="Y2004" s="68"/>
      <c r="Z2004" s="68"/>
      <c r="AA2004" s="68"/>
      <c r="AB2004" s="68"/>
      <c r="AC2004" s="68"/>
    </row>
    <row r="2005" spans="13:29" x14ac:dyDescent="0.35">
      <c r="M2005" s="68"/>
      <c r="Y2005" s="68"/>
      <c r="Z2005" s="68"/>
      <c r="AA2005" s="68"/>
      <c r="AB2005" s="68"/>
      <c r="AC2005" s="68"/>
    </row>
    <row r="2006" spans="13:29" x14ac:dyDescent="0.35">
      <c r="M2006" s="68"/>
      <c r="Y2006" s="68"/>
      <c r="Z2006" s="68"/>
      <c r="AA2006" s="68"/>
      <c r="AB2006" s="68"/>
      <c r="AC2006" s="68"/>
    </row>
    <row r="2007" spans="13:29" x14ac:dyDescent="0.35">
      <c r="M2007" s="68"/>
      <c r="Y2007" s="68"/>
      <c r="Z2007" s="68"/>
      <c r="AA2007" s="68"/>
      <c r="AB2007" s="68"/>
      <c r="AC2007" s="68"/>
    </row>
    <row r="2008" spans="13:29" x14ac:dyDescent="0.35">
      <c r="M2008" s="68"/>
      <c r="Y2008" s="68"/>
      <c r="Z2008" s="68"/>
      <c r="AA2008" s="68"/>
      <c r="AB2008" s="68"/>
      <c r="AC2008" s="68"/>
    </row>
    <row r="2009" spans="13:29" x14ac:dyDescent="0.35">
      <c r="M2009" s="68"/>
      <c r="Y2009" s="68"/>
      <c r="Z2009" s="68"/>
      <c r="AA2009" s="68"/>
      <c r="AB2009" s="68"/>
      <c r="AC2009" s="68"/>
    </row>
    <row r="2010" spans="13:29" x14ac:dyDescent="0.35">
      <c r="M2010" s="68"/>
      <c r="Y2010" s="68"/>
      <c r="Z2010" s="68"/>
      <c r="AA2010" s="68"/>
      <c r="AB2010" s="68"/>
      <c r="AC2010" s="68"/>
    </row>
    <row r="2011" spans="13:29" x14ac:dyDescent="0.35">
      <c r="M2011" s="68"/>
      <c r="Y2011" s="68"/>
      <c r="Z2011" s="68"/>
      <c r="AA2011" s="68"/>
      <c r="AB2011" s="68"/>
      <c r="AC2011" s="68"/>
    </row>
    <row r="2012" spans="13:29" x14ac:dyDescent="0.35">
      <c r="M2012" s="68"/>
      <c r="Y2012" s="68"/>
      <c r="Z2012" s="68"/>
      <c r="AA2012" s="68"/>
      <c r="AB2012" s="68"/>
      <c r="AC2012" s="68"/>
    </row>
    <row r="2013" spans="13:29" x14ac:dyDescent="0.35">
      <c r="M2013" s="68"/>
      <c r="Y2013" s="68"/>
      <c r="Z2013" s="68"/>
      <c r="AA2013" s="68"/>
      <c r="AB2013" s="68"/>
      <c r="AC2013" s="68"/>
    </row>
    <row r="2014" spans="13:29" x14ac:dyDescent="0.35">
      <c r="M2014" s="68"/>
      <c r="Y2014" s="68"/>
      <c r="Z2014" s="68"/>
      <c r="AA2014" s="68"/>
      <c r="AB2014" s="68"/>
      <c r="AC2014" s="68"/>
    </row>
    <row r="2015" spans="13:29" x14ac:dyDescent="0.35">
      <c r="M2015" s="68"/>
      <c r="Y2015" s="68"/>
      <c r="Z2015" s="68"/>
      <c r="AA2015" s="68"/>
      <c r="AB2015" s="68"/>
      <c r="AC2015" s="68"/>
    </row>
    <row r="2016" spans="13:29" x14ac:dyDescent="0.35">
      <c r="M2016" s="68"/>
      <c r="Y2016" s="68"/>
      <c r="Z2016" s="68"/>
      <c r="AA2016" s="68"/>
      <c r="AB2016" s="68"/>
      <c r="AC2016" s="68"/>
    </row>
    <row r="2017" spans="13:29" x14ac:dyDescent="0.35">
      <c r="M2017" s="68"/>
      <c r="Y2017" s="68"/>
      <c r="Z2017" s="68"/>
      <c r="AA2017" s="68"/>
      <c r="AB2017" s="68"/>
      <c r="AC2017" s="68"/>
    </row>
    <row r="2018" spans="13:29" x14ac:dyDescent="0.35">
      <c r="M2018" s="68"/>
      <c r="Y2018" s="68"/>
      <c r="Z2018" s="68"/>
      <c r="AA2018" s="68"/>
      <c r="AB2018" s="68"/>
      <c r="AC2018" s="68"/>
    </row>
    <row r="2019" spans="13:29" x14ac:dyDescent="0.35">
      <c r="M2019" s="68"/>
      <c r="Y2019" s="68"/>
      <c r="Z2019" s="68"/>
      <c r="AA2019" s="68"/>
      <c r="AB2019" s="68"/>
      <c r="AC2019" s="68"/>
    </row>
    <row r="2020" spans="13:29" x14ac:dyDescent="0.35">
      <c r="M2020" s="68"/>
      <c r="Y2020" s="68"/>
      <c r="Z2020" s="68"/>
      <c r="AA2020" s="68"/>
      <c r="AB2020" s="68"/>
      <c r="AC2020" s="68"/>
    </row>
    <row r="2021" spans="13:29" x14ac:dyDescent="0.35">
      <c r="M2021" s="68"/>
      <c r="Y2021" s="68"/>
      <c r="Z2021" s="68"/>
      <c r="AA2021" s="68"/>
      <c r="AB2021" s="68"/>
      <c r="AC2021" s="68"/>
    </row>
    <row r="2022" spans="13:29" x14ac:dyDescent="0.35">
      <c r="M2022" s="68"/>
      <c r="Y2022" s="68"/>
      <c r="Z2022" s="68"/>
      <c r="AA2022" s="68"/>
      <c r="AB2022" s="68"/>
      <c r="AC2022" s="68"/>
    </row>
    <row r="2023" spans="13:29" x14ac:dyDescent="0.35">
      <c r="M2023" s="68"/>
      <c r="Y2023" s="68"/>
      <c r="Z2023" s="68"/>
      <c r="AA2023" s="68"/>
      <c r="AB2023" s="68"/>
      <c r="AC2023" s="68"/>
    </row>
    <row r="2024" spans="13:29" x14ac:dyDescent="0.35">
      <c r="M2024" s="68"/>
      <c r="Y2024" s="68"/>
      <c r="Z2024" s="68"/>
      <c r="AA2024" s="68"/>
      <c r="AB2024" s="68"/>
      <c r="AC2024" s="68"/>
    </row>
    <row r="2025" spans="13:29" x14ac:dyDescent="0.35">
      <c r="M2025" s="68"/>
      <c r="Y2025" s="68"/>
      <c r="Z2025" s="68"/>
      <c r="AA2025" s="68"/>
      <c r="AB2025" s="68"/>
      <c r="AC2025" s="68"/>
    </row>
    <row r="2026" spans="13:29" x14ac:dyDescent="0.35">
      <c r="M2026" s="68"/>
      <c r="Y2026" s="68"/>
      <c r="Z2026" s="68"/>
      <c r="AA2026" s="68"/>
      <c r="AB2026" s="68"/>
      <c r="AC2026" s="68"/>
    </row>
    <row r="2027" spans="13:29" x14ac:dyDescent="0.35">
      <c r="M2027" s="68"/>
      <c r="Y2027" s="68"/>
      <c r="Z2027" s="68"/>
      <c r="AA2027" s="68"/>
      <c r="AB2027" s="68"/>
      <c r="AC2027" s="68"/>
    </row>
    <row r="2028" spans="13:29" x14ac:dyDescent="0.35">
      <c r="M2028" s="68"/>
      <c r="Y2028" s="68"/>
      <c r="Z2028" s="68"/>
      <c r="AA2028" s="68"/>
      <c r="AB2028" s="68"/>
      <c r="AC2028" s="68"/>
    </row>
    <row r="2029" spans="13:29" x14ac:dyDescent="0.35">
      <c r="M2029" s="68"/>
      <c r="Y2029" s="68"/>
      <c r="Z2029" s="68"/>
      <c r="AA2029" s="68"/>
      <c r="AB2029" s="68"/>
      <c r="AC2029" s="68"/>
    </row>
    <row r="2030" spans="13:29" x14ac:dyDescent="0.35">
      <c r="M2030" s="68"/>
      <c r="Y2030" s="68"/>
      <c r="Z2030" s="68"/>
      <c r="AA2030" s="68"/>
      <c r="AB2030" s="68"/>
      <c r="AC2030" s="68"/>
    </row>
    <row r="2031" spans="13:29" x14ac:dyDescent="0.35">
      <c r="M2031" s="68"/>
      <c r="Y2031" s="68"/>
      <c r="Z2031" s="68"/>
      <c r="AA2031" s="68"/>
      <c r="AB2031" s="68"/>
      <c r="AC2031" s="68"/>
    </row>
    <row r="2032" spans="13:29" x14ac:dyDescent="0.35">
      <c r="M2032" s="68"/>
      <c r="Y2032" s="68"/>
      <c r="Z2032" s="68"/>
      <c r="AA2032" s="68"/>
      <c r="AB2032" s="68"/>
      <c r="AC2032" s="68"/>
    </row>
    <row r="2033" spans="13:29" x14ac:dyDescent="0.35">
      <c r="M2033" s="68"/>
      <c r="Y2033" s="68"/>
      <c r="Z2033" s="68"/>
      <c r="AA2033" s="68"/>
      <c r="AB2033" s="68"/>
      <c r="AC2033" s="68"/>
    </row>
    <row r="2034" spans="13:29" x14ac:dyDescent="0.35">
      <c r="M2034" s="68"/>
      <c r="Y2034" s="68"/>
      <c r="Z2034" s="68"/>
      <c r="AA2034" s="68"/>
      <c r="AB2034" s="68"/>
      <c r="AC2034" s="68"/>
    </row>
    <row r="2035" spans="13:29" x14ac:dyDescent="0.35">
      <c r="M2035" s="68"/>
      <c r="Y2035" s="68"/>
      <c r="Z2035" s="68"/>
      <c r="AA2035" s="68"/>
      <c r="AB2035" s="68"/>
      <c r="AC2035" s="68"/>
    </row>
    <row r="2036" spans="13:29" x14ac:dyDescent="0.35">
      <c r="M2036" s="68"/>
      <c r="Y2036" s="68"/>
      <c r="Z2036" s="68"/>
      <c r="AA2036" s="68"/>
      <c r="AB2036" s="68"/>
      <c r="AC2036" s="68"/>
    </row>
    <row r="2037" spans="13:29" x14ac:dyDescent="0.35">
      <c r="M2037" s="68"/>
      <c r="Y2037" s="68"/>
      <c r="Z2037" s="68"/>
      <c r="AA2037" s="68"/>
      <c r="AB2037" s="68"/>
      <c r="AC2037" s="68"/>
    </row>
    <row r="2038" spans="13:29" x14ac:dyDescent="0.35">
      <c r="M2038" s="68"/>
      <c r="Y2038" s="68"/>
      <c r="Z2038" s="68"/>
      <c r="AA2038" s="68"/>
      <c r="AB2038" s="68"/>
      <c r="AC2038" s="68"/>
    </row>
    <row r="2039" spans="13:29" x14ac:dyDescent="0.35">
      <c r="M2039" s="68"/>
      <c r="Y2039" s="68"/>
      <c r="Z2039" s="68"/>
      <c r="AA2039" s="68"/>
      <c r="AB2039" s="68"/>
      <c r="AC2039" s="68"/>
    </row>
    <row r="2040" spans="13:29" x14ac:dyDescent="0.35">
      <c r="M2040" s="68"/>
      <c r="Y2040" s="68"/>
      <c r="Z2040" s="68"/>
      <c r="AA2040" s="68"/>
      <c r="AB2040" s="68"/>
      <c r="AC2040" s="68"/>
    </row>
    <row r="2041" spans="13:29" x14ac:dyDescent="0.35">
      <c r="M2041" s="68"/>
      <c r="Y2041" s="68"/>
      <c r="Z2041" s="68"/>
      <c r="AA2041" s="68"/>
      <c r="AB2041" s="68"/>
      <c r="AC2041" s="68"/>
    </row>
    <row r="2042" spans="13:29" x14ac:dyDescent="0.35">
      <c r="M2042" s="68"/>
      <c r="Y2042" s="68"/>
      <c r="Z2042" s="68"/>
      <c r="AA2042" s="68"/>
      <c r="AB2042" s="68"/>
      <c r="AC2042" s="68"/>
    </row>
    <row r="2043" spans="13:29" x14ac:dyDescent="0.35">
      <c r="M2043" s="68"/>
      <c r="Y2043" s="68"/>
      <c r="Z2043" s="68"/>
      <c r="AA2043" s="68"/>
      <c r="AB2043" s="68"/>
      <c r="AC2043" s="68"/>
    </row>
    <row r="2044" spans="13:29" x14ac:dyDescent="0.35">
      <c r="M2044" s="68"/>
      <c r="Y2044" s="68"/>
      <c r="Z2044" s="68"/>
      <c r="AA2044" s="68"/>
      <c r="AB2044" s="68"/>
      <c r="AC2044" s="68"/>
    </row>
    <row r="2045" spans="13:29" x14ac:dyDescent="0.35">
      <c r="M2045" s="68"/>
      <c r="Y2045" s="68"/>
      <c r="Z2045" s="68"/>
      <c r="AA2045" s="68"/>
      <c r="AB2045" s="68"/>
      <c r="AC2045" s="68"/>
    </row>
    <row r="2046" spans="13:29" x14ac:dyDescent="0.35">
      <c r="M2046" s="68"/>
      <c r="Y2046" s="68"/>
      <c r="Z2046" s="68"/>
      <c r="AA2046" s="68"/>
      <c r="AB2046" s="68"/>
      <c r="AC2046" s="68"/>
    </row>
    <row r="2047" spans="13:29" x14ac:dyDescent="0.35">
      <c r="M2047" s="68"/>
      <c r="Y2047" s="68"/>
      <c r="Z2047" s="68"/>
      <c r="AA2047" s="68"/>
      <c r="AB2047" s="68"/>
      <c r="AC2047" s="68"/>
    </row>
    <row r="2048" spans="13:29" x14ac:dyDescent="0.35">
      <c r="M2048" s="68"/>
      <c r="Y2048" s="68"/>
      <c r="Z2048" s="68"/>
      <c r="AA2048" s="68"/>
      <c r="AB2048" s="68"/>
      <c r="AC2048" s="68"/>
    </row>
    <row r="2049" spans="13:29" x14ac:dyDescent="0.35">
      <c r="M2049" s="68"/>
      <c r="Y2049" s="68"/>
      <c r="Z2049" s="68"/>
      <c r="AA2049" s="68"/>
      <c r="AB2049" s="68"/>
      <c r="AC2049" s="68"/>
    </row>
    <row r="2050" spans="13:29" x14ac:dyDescent="0.35">
      <c r="M2050" s="68"/>
      <c r="Y2050" s="68"/>
      <c r="Z2050" s="68"/>
      <c r="AA2050" s="68"/>
      <c r="AB2050" s="68"/>
      <c r="AC2050" s="68"/>
    </row>
    <row r="2051" spans="13:29" x14ac:dyDescent="0.35">
      <c r="M2051" s="68"/>
      <c r="Y2051" s="68"/>
      <c r="Z2051" s="68"/>
      <c r="AA2051" s="68"/>
      <c r="AB2051" s="68"/>
      <c r="AC2051" s="68"/>
    </row>
    <row r="2052" spans="13:29" x14ac:dyDescent="0.35">
      <c r="M2052" s="68"/>
      <c r="Y2052" s="68"/>
      <c r="Z2052" s="68"/>
      <c r="AA2052" s="68"/>
      <c r="AB2052" s="68"/>
      <c r="AC2052" s="68"/>
    </row>
    <row r="2053" spans="13:29" x14ac:dyDescent="0.35">
      <c r="M2053" s="68"/>
      <c r="Y2053" s="68"/>
      <c r="Z2053" s="68"/>
      <c r="AA2053" s="68"/>
      <c r="AB2053" s="68"/>
      <c r="AC2053" s="68"/>
    </row>
    <row r="2054" spans="13:29" x14ac:dyDescent="0.35">
      <c r="M2054" s="68"/>
      <c r="Y2054" s="68"/>
      <c r="Z2054" s="68"/>
      <c r="AA2054" s="68"/>
      <c r="AB2054" s="68"/>
      <c r="AC2054" s="68"/>
    </row>
    <row r="2055" spans="13:29" x14ac:dyDescent="0.35">
      <c r="M2055" s="68"/>
      <c r="Y2055" s="68"/>
      <c r="Z2055" s="68"/>
      <c r="AA2055" s="68"/>
      <c r="AB2055" s="68"/>
      <c r="AC2055" s="68"/>
    </row>
    <row r="2056" spans="13:29" x14ac:dyDescent="0.35">
      <c r="M2056" s="68"/>
      <c r="Y2056" s="68"/>
      <c r="Z2056" s="68"/>
      <c r="AA2056" s="68"/>
      <c r="AB2056" s="68"/>
      <c r="AC2056" s="68"/>
    </row>
    <row r="2057" spans="13:29" x14ac:dyDescent="0.35">
      <c r="M2057" s="68"/>
      <c r="Y2057" s="68"/>
      <c r="Z2057" s="68"/>
      <c r="AA2057" s="68"/>
      <c r="AB2057" s="68"/>
      <c r="AC2057" s="68"/>
    </row>
    <row r="2058" spans="13:29" x14ac:dyDescent="0.35">
      <c r="M2058" s="68"/>
      <c r="Y2058" s="68"/>
      <c r="Z2058" s="68"/>
      <c r="AA2058" s="68"/>
      <c r="AB2058" s="68"/>
      <c r="AC2058" s="68"/>
    </row>
    <row r="2059" spans="13:29" x14ac:dyDescent="0.35">
      <c r="M2059" s="68"/>
      <c r="Y2059" s="68"/>
      <c r="Z2059" s="68"/>
      <c r="AA2059" s="68"/>
      <c r="AB2059" s="68"/>
      <c r="AC2059" s="68"/>
    </row>
    <row r="2060" spans="13:29" x14ac:dyDescent="0.35">
      <c r="M2060" s="68"/>
      <c r="Y2060" s="68"/>
      <c r="Z2060" s="68"/>
      <c r="AA2060" s="68"/>
      <c r="AB2060" s="68"/>
      <c r="AC2060" s="68"/>
    </row>
    <row r="2061" spans="13:29" x14ac:dyDescent="0.35">
      <c r="M2061" s="68"/>
      <c r="Y2061" s="68"/>
      <c r="Z2061" s="68"/>
      <c r="AA2061" s="68"/>
      <c r="AB2061" s="68"/>
      <c r="AC2061" s="68"/>
    </row>
    <row r="2062" spans="13:29" x14ac:dyDescent="0.35">
      <c r="M2062" s="68"/>
      <c r="Y2062" s="68"/>
      <c r="Z2062" s="68"/>
      <c r="AA2062" s="68"/>
      <c r="AB2062" s="68"/>
      <c r="AC2062" s="68"/>
    </row>
    <row r="2063" spans="13:29" x14ac:dyDescent="0.35">
      <c r="M2063" s="68"/>
      <c r="Y2063" s="68"/>
      <c r="Z2063" s="68"/>
      <c r="AA2063" s="68"/>
      <c r="AB2063" s="68"/>
      <c r="AC2063" s="68"/>
    </row>
    <row r="2064" spans="13:29" x14ac:dyDescent="0.35">
      <c r="M2064" s="68"/>
      <c r="Y2064" s="68"/>
      <c r="Z2064" s="68"/>
      <c r="AA2064" s="68"/>
      <c r="AB2064" s="68"/>
      <c r="AC2064" s="68"/>
    </row>
    <row r="2065" spans="13:29" x14ac:dyDescent="0.35">
      <c r="M2065" s="68"/>
      <c r="Y2065" s="68"/>
      <c r="Z2065" s="68"/>
      <c r="AA2065" s="68"/>
      <c r="AB2065" s="68"/>
      <c r="AC2065" s="68"/>
    </row>
    <row r="2066" spans="13:29" x14ac:dyDescent="0.35">
      <c r="M2066" s="68"/>
      <c r="Y2066" s="68"/>
      <c r="Z2066" s="68"/>
      <c r="AA2066" s="68"/>
      <c r="AB2066" s="68"/>
      <c r="AC2066" s="68"/>
    </row>
    <row r="2067" spans="13:29" x14ac:dyDescent="0.35">
      <c r="M2067" s="68"/>
      <c r="Y2067" s="68"/>
      <c r="Z2067" s="68"/>
      <c r="AA2067" s="68"/>
      <c r="AB2067" s="68"/>
      <c r="AC2067" s="68"/>
    </row>
    <row r="2068" spans="13:29" x14ac:dyDescent="0.35">
      <c r="M2068" s="68"/>
      <c r="Y2068" s="68"/>
      <c r="Z2068" s="68"/>
      <c r="AA2068" s="68"/>
      <c r="AB2068" s="68"/>
      <c r="AC2068" s="68"/>
    </row>
    <row r="2069" spans="13:29" x14ac:dyDescent="0.35">
      <c r="M2069" s="68"/>
      <c r="Y2069" s="68"/>
      <c r="Z2069" s="68"/>
      <c r="AA2069" s="68"/>
      <c r="AB2069" s="68"/>
      <c r="AC2069" s="68"/>
    </row>
    <row r="2070" spans="13:29" x14ac:dyDescent="0.35">
      <c r="M2070" s="68"/>
      <c r="Y2070" s="68"/>
      <c r="Z2070" s="68"/>
      <c r="AA2070" s="68"/>
      <c r="AB2070" s="68"/>
      <c r="AC2070" s="68"/>
    </row>
    <row r="2071" spans="13:29" x14ac:dyDescent="0.35">
      <c r="M2071" s="68"/>
      <c r="Y2071" s="68"/>
      <c r="Z2071" s="68"/>
      <c r="AA2071" s="68"/>
      <c r="AB2071" s="68"/>
      <c r="AC2071" s="68"/>
    </row>
    <row r="2072" spans="13:29" x14ac:dyDescent="0.35">
      <c r="M2072" s="68"/>
      <c r="Y2072" s="68"/>
      <c r="Z2072" s="68"/>
      <c r="AA2072" s="68"/>
      <c r="AB2072" s="68"/>
      <c r="AC2072" s="68"/>
    </row>
    <row r="2073" spans="13:29" x14ac:dyDescent="0.35">
      <c r="M2073" s="68"/>
      <c r="Y2073" s="68"/>
      <c r="Z2073" s="68"/>
      <c r="AA2073" s="68"/>
      <c r="AB2073" s="68"/>
      <c r="AC2073" s="68"/>
    </row>
    <row r="2074" spans="13:29" x14ac:dyDescent="0.35">
      <c r="M2074" s="68"/>
      <c r="Y2074" s="68"/>
      <c r="Z2074" s="68"/>
      <c r="AA2074" s="68"/>
      <c r="AB2074" s="68"/>
      <c r="AC2074" s="68"/>
    </row>
    <row r="2075" spans="13:29" x14ac:dyDescent="0.35">
      <c r="M2075" s="68"/>
      <c r="Y2075" s="68"/>
      <c r="Z2075" s="68"/>
      <c r="AA2075" s="68"/>
      <c r="AB2075" s="68"/>
      <c r="AC2075" s="68"/>
    </row>
    <row r="2076" spans="13:29" x14ac:dyDescent="0.35">
      <c r="M2076" s="68"/>
      <c r="Y2076" s="68"/>
      <c r="Z2076" s="68"/>
      <c r="AA2076" s="68"/>
      <c r="AB2076" s="68"/>
      <c r="AC2076" s="68"/>
    </row>
    <row r="2077" spans="13:29" x14ac:dyDescent="0.35">
      <c r="M2077" s="68"/>
      <c r="Y2077" s="68"/>
      <c r="Z2077" s="68"/>
      <c r="AA2077" s="68"/>
      <c r="AB2077" s="68"/>
      <c r="AC2077" s="68"/>
    </row>
    <row r="2078" spans="13:29" x14ac:dyDescent="0.35">
      <c r="M2078" s="68"/>
      <c r="Y2078" s="68"/>
      <c r="Z2078" s="68"/>
      <c r="AA2078" s="68"/>
      <c r="AB2078" s="68"/>
      <c r="AC2078" s="68"/>
    </row>
    <row r="2079" spans="13:29" x14ac:dyDescent="0.35">
      <c r="M2079" s="68"/>
      <c r="Y2079" s="68"/>
      <c r="Z2079" s="68"/>
      <c r="AA2079" s="68"/>
      <c r="AB2079" s="68"/>
      <c r="AC2079" s="68"/>
    </row>
    <row r="2080" spans="13:29" x14ac:dyDescent="0.35">
      <c r="M2080" s="68"/>
      <c r="Y2080" s="68"/>
      <c r="Z2080" s="68"/>
      <c r="AA2080" s="68"/>
      <c r="AB2080" s="68"/>
      <c r="AC2080" s="68"/>
    </row>
    <row r="2081" spans="13:29" x14ac:dyDescent="0.35">
      <c r="M2081" s="68"/>
      <c r="Y2081" s="68"/>
      <c r="Z2081" s="68"/>
      <c r="AA2081" s="68"/>
      <c r="AB2081" s="68"/>
      <c r="AC2081" s="68"/>
    </row>
    <row r="2082" spans="13:29" x14ac:dyDescent="0.35">
      <c r="M2082" s="68"/>
      <c r="Y2082" s="68"/>
      <c r="Z2082" s="68"/>
      <c r="AA2082" s="68"/>
      <c r="AB2082" s="68"/>
      <c r="AC2082" s="68"/>
    </row>
    <row r="2083" spans="13:29" x14ac:dyDescent="0.35">
      <c r="M2083" s="68"/>
      <c r="Y2083" s="68"/>
      <c r="Z2083" s="68"/>
      <c r="AA2083" s="68"/>
      <c r="AB2083" s="68"/>
      <c r="AC2083" s="68"/>
    </row>
    <row r="2084" spans="13:29" x14ac:dyDescent="0.35">
      <c r="M2084" s="68"/>
      <c r="Y2084" s="68"/>
      <c r="Z2084" s="68"/>
      <c r="AA2084" s="68"/>
      <c r="AB2084" s="68"/>
      <c r="AC2084" s="68"/>
    </row>
    <row r="2085" spans="13:29" x14ac:dyDescent="0.35">
      <c r="M2085" s="68"/>
      <c r="Y2085" s="68"/>
      <c r="Z2085" s="68"/>
      <c r="AA2085" s="68"/>
      <c r="AB2085" s="68"/>
      <c r="AC2085" s="68"/>
    </row>
    <row r="2086" spans="13:29" x14ac:dyDescent="0.35">
      <c r="M2086" s="68"/>
      <c r="Y2086" s="68"/>
      <c r="Z2086" s="68"/>
      <c r="AA2086" s="68"/>
      <c r="AB2086" s="68"/>
      <c r="AC2086" s="68"/>
    </row>
    <row r="2087" spans="13:29" x14ac:dyDescent="0.35">
      <c r="M2087" s="68"/>
      <c r="Y2087" s="68"/>
      <c r="Z2087" s="68"/>
      <c r="AA2087" s="68"/>
      <c r="AB2087" s="68"/>
      <c r="AC2087" s="68"/>
    </row>
    <row r="2088" spans="13:29" x14ac:dyDescent="0.35">
      <c r="M2088" s="68"/>
      <c r="Y2088" s="68"/>
      <c r="Z2088" s="68"/>
      <c r="AA2088" s="68"/>
      <c r="AB2088" s="68"/>
      <c r="AC2088" s="68"/>
    </row>
    <row r="2089" spans="13:29" x14ac:dyDescent="0.35">
      <c r="M2089" s="68"/>
      <c r="Y2089" s="68"/>
      <c r="Z2089" s="68"/>
      <c r="AA2089" s="68"/>
      <c r="AB2089" s="68"/>
      <c r="AC2089" s="68"/>
    </row>
    <row r="2090" spans="13:29" x14ac:dyDescent="0.35">
      <c r="M2090" s="68"/>
      <c r="Y2090" s="68"/>
      <c r="Z2090" s="68"/>
      <c r="AA2090" s="68"/>
      <c r="AB2090" s="68"/>
      <c r="AC2090" s="68"/>
    </row>
    <row r="2091" spans="13:29" x14ac:dyDescent="0.35">
      <c r="M2091" s="68"/>
      <c r="Y2091" s="68"/>
      <c r="Z2091" s="68"/>
      <c r="AA2091" s="68"/>
      <c r="AB2091" s="68"/>
      <c r="AC2091" s="68"/>
    </row>
    <row r="2092" spans="13:29" x14ac:dyDescent="0.35">
      <c r="M2092" s="68"/>
      <c r="Y2092" s="68"/>
      <c r="Z2092" s="68"/>
      <c r="AA2092" s="68"/>
      <c r="AB2092" s="68"/>
      <c r="AC2092" s="68"/>
    </row>
    <row r="2093" spans="13:29" x14ac:dyDescent="0.35">
      <c r="M2093" s="68"/>
      <c r="Y2093" s="68"/>
      <c r="Z2093" s="68"/>
      <c r="AA2093" s="68"/>
      <c r="AB2093" s="68"/>
      <c r="AC2093" s="68"/>
    </row>
    <row r="2094" spans="13:29" x14ac:dyDescent="0.35">
      <c r="M2094" s="68"/>
      <c r="Y2094" s="68"/>
      <c r="Z2094" s="68"/>
      <c r="AA2094" s="68"/>
      <c r="AB2094" s="68"/>
      <c r="AC2094" s="68"/>
    </row>
    <row r="2095" spans="13:29" x14ac:dyDescent="0.35">
      <c r="M2095" s="68"/>
      <c r="Y2095" s="68"/>
      <c r="Z2095" s="68"/>
      <c r="AA2095" s="68"/>
      <c r="AB2095" s="68"/>
      <c r="AC2095" s="68"/>
    </row>
    <row r="2096" spans="13:29" x14ac:dyDescent="0.35">
      <c r="M2096" s="68"/>
      <c r="Y2096" s="68"/>
      <c r="Z2096" s="68"/>
      <c r="AA2096" s="68"/>
      <c r="AB2096" s="68"/>
      <c r="AC2096" s="68"/>
    </row>
    <row r="2097" spans="13:29" x14ac:dyDescent="0.35">
      <c r="M2097" s="68"/>
      <c r="Y2097" s="68"/>
      <c r="Z2097" s="68"/>
      <c r="AA2097" s="68"/>
      <c r="AB2097" s="68"/>
      <c r="AC2097" s="68"/>
    </row>
    <row r="2098" spans="13:29" x14ac:dyDescent="0.35">
      <c r="M2098" s="68"/>
      <c r="Y2098" s="68"/>
      <c r="Z2098" s="68"/>
      <c r="AA2098" s="68"/>
      <c r="AB2098" s="68"/>
      <c r="AC2098" s="68"/>
    </row>
    <row r="2099" spans="13:29" x14ac:dyDescent="0.35">
      <c r="M2099" s="68"/>
      <c r="Y2099" s="68"/>
      <c r="Z2099" s="68"/>
      <c r="AA2099" s="68"/>
      <c r="AB2099" s="68"/>
      <c r="AC2099" s="68"/>
    </row>
    <row r="2100" spans="13:29" x14ac:dyDescent="0.35">
      <c r="M2100" s="68"/>
      <c r="Y2100" s="68"/>
      <c r="Z2100" s="68"/>
      <c r="AA2100" s="68"/>
      <c r="AB2100" s="68"/>
      <c r="AC2100" s="68"/>
    </row>
    <row r="2101" spans="13:29" x14ac:dyDescent="0.35">
      <c r="M2101" s="68"/>
      <c r="Y2101" s="68"/>
      <c r="Z2101" s="68"/>
      <c r="AA2101" s="68"/>
      <c r="AB2101" s="68"/>
      <c r="AC2101" s="68"/>
    </row>
    <row r="2102" spans="13:29" x14ac:dyDescent="0.35">
      <c r="M2102" s="68"/>
      <c r="Y2102" s="68"/>
      <c r="Z2102" s="68"/>
      <c r="AA2102" s="68"/>
      <c r="AB2102" s="68"/>
      <c r="AC2102" s="68"/>
    </row>
    <row r="2103" spans="13:29" x14ac:dyDescent="0.35">
      <c r="M2103" s="68"/>
      <c r="Y2103" s="68"/>
      <c r="Z2103" s="68"/>
      <c r="AA2103" s="68"/>
      <c r="AB2103" s="68"/>
      <c r="AC2103" s="68"/>
    </row>
    <row r="2104" spans="13:29" x14ac:dyDescent="0.35">
      <c r="M2104" s="68"/>
      <c r="Y2104" s="68"/>
      <c r="Z2104" s="68"/>
      <c r="AA2104" s="68"/>
      <c r="AB2104" s="68"/>
      <c r="AC2104" s="68"/>
    </row>
    <row r="2105" spans="13:29" x14ac:dyDescent="0.35">
      <c r="M2105" s="68"/>
      <c r="Y2105" s="68"/>
      <c r="Z2105" s="68"/>
      <c r="AA2105" s="68"/>
      <c r="AB2105" s="68"/>
      <c r="AC2105" s="68"/>
    </row>
    <row r="2106" spans="13:29" x14ac:dyDescent="0.35">
      <c r="M2106" s="68"/>
      <c r="Y2106" s="68"/>
      <c r="Z2106" s="68"/>
      <c r="AA2106" s="68"/>
      <c r="AB2106" s="68"/>
      <c r="AC2106" s="68"/>
    </row>
    <row r="2107" spans="13:29" x14ac:dyDescent="0.35">
      <c r="M2107" s="68"/>
      <c r="Y2107" s="68"/>
      <c r="Z2107" s="68"/>
      <c r="AA2107" s="68"/>
      <c r="AB2107" s="68"/>
      <c r="AC2107" s="68"/>
    </row>
    <row r="2108" spans="13:29" x14ac:dyDescent="0.35">
      <c r="M2108" s="68"/>
      <c r="Y2108" s="68"/>
      <c r="Z2108" s="68"/>
      <c r="AA2108" s="68"/>
      <c r="AB2108" s="68"/>
      <c r="AC2108" s="68"/>
    </row>
    <row r="2109" spans="13:29" x14ac:dyDescent="0.35">
      <c r="M2109" s="68"/>
      <c r="Y2109" s="68"/>
      <c r="Z2109" s="68"/>
      <c r="AA2109" s="68"/>
      <c r="AB2109" s="68"/>
      <c r="AC2109" s="68"/>
    </row>
    <row r="2110" spans="13:29" x14ac:dyDescent="0.35">
      <c r="M2110" s="68"/>
      <c r="Y2110" s="68"/>
      <c r="Z2110" s="68"/>
      <c r="AA2110" s="68"/>
      <c r="AB2110" s="68"/>
      <c r="AC2110" s="68"/>
    </row>
    <row r="2111" spans="13:29" x14ac:dyDescent="0.35">
      <c r="M2111" s="68"/>
      <c r="Y2111" s="68"/>
      <c r="Z2111" s="68"/>
      <c r="AA2111" s="68"/>
      <c r="AB2111" s="68"/>
      <c r="AC2111" s="68"/>
    </row>
    <row r="2112" spans="13:29" x14ac:dyDescent="0.35">
      <c r="M2112" s="68"/>
      <c r="Y2112" s="68"/>
      <c r="Z2112" s="68"/>
      <c r="AA2112" s="68"/>
      <c r="AB2112" s="68"/>
      <c r="AC2112" s="68"/>
    </row>
    <row r="2113" spans="13:29" x14ac:dyDescent="0.35">
      <c r="M2113" s="68"/>
      <c r="Y2113" s="68"/>
      <c r="Z2113" s="68"/>
      <c r="AA2113" s="68"/>
      <c r="AB2113" s="68"/>
      <c r="AC2113" s="68"/>
    </row>
    <row r="2114" spans="13:29" x14ac:dyDescent="0.35">
      <c r="M2114" s="68"/>
      <c r="Y2114" s="68"/>
      <c r="Z2114" s="68"/>
      <c r="AA2114" s="68"/>
      <c r="AB2114" s="68"/>
      <c r="AC2114" s="68"/>
    </row>
    <row r="2115" spans="13:29" x14ac:dyDescent="0.35">
      <c r="M2115" s="68"/>
      <c r="Y2115" s="68"/>
      <c r="Z2115" s="68"/>
      <c r="AA2115" s="68"/>
      <c r="AB2115" s="68"/>
      <c r="AC2115" s="68"/>
    </row>
    <row r="2116" spans="13:29" x14ac:dyDescent="0.35">
      <c r="M2116" s="68"/>
      <c r="Y2116" s="68"/>
      <c r="Z2116" s="68"/>
      <c r="AA2116" s="68"/>
      <c r="AB2116" s="68"/>
      <c r="AC2116" s="68"/>
    </row>
    <row r="2117" spans="13:29" x14ac:dyDescent="0.35">
      <c r="M2117" s="68"/>
      <c r="Y2117" s="68"/>
      <c r="Z2117" s="68"/>
      <c r="AA2117" s="68"/>
      <c r="AB2117" s="68"/>
      <c r="AC2117" s="68"/>
    </row>
    <row r="2118" spans="13:29" x14ac:dyDescent="0.35">
      <c r="M2118" s="68"/>
      <c r="Y2118" s="68"/>
      <c r="Z2118" s="68"/>
      <c r="AA2118" s="68"/>
      <c r="AB2118" s="68"/>
      <c r="AC2118" s="68"/>
    </row>
    <row r="2119" spans="13:29" x14ac:dyDescent="0.35">
      <c r="M2119" s="68"/>
      <c r="Y2119" s="68"/>
      <c r="Z2119" s="68"/>
      <c r="AA2119" s="68"/>
      <c r="AB2119" s="68"/>
      <c r="AC2119" s="68"/>
    </row>
    <row r="2120" spans="13:29" x14ac:dyDescent="0.35">
      <c r="M2120" s="68"/>
      <c r="Y2120" s="68"/>
      <c r="Z2120" s="68"/>
      <c r="AA2120" s="68"/>
      <c r="AB2120" s="68"/>
      <c r="AC2120" s="68"/>
    </row>
    <row r="2121" spans="13:29" x14ac:dyDescent="0.35">
      <c r="M2121" s="68"/>
      <c r="Y2121" s="68"/>
      <c r="Z2121" s="68"/>
      <c r="AA2121" s="68"/>
      <c r="AB2121" s="68"/>
      <c r="AC2121" s="68"/>
    </row>
    <row r="2122" spans="13:29" x14ac:dyDescent="0.35">
      <c r="M2122" s="68"/>
      <c r="Y2122" s="68"/>
      <c r="Z2122" s="68"/>
      <c r="AA2122" s="68"/>
      <c r="AB2122" s="68"/>
      <c r="AC2122" s="68"/>
    </row>
    <row r="2123" spans="13:29" x14ac:dyDescent="0.35">
      <c r="M2123" s="68"/>
      <c r="Y2123" s="68"/>
      <c r="Z2123" s="68"/>
      <c r="AA2123" s="68"/>
      <c r="AB2123" s="68"/>
      <c r="AC2123" s="68"/>
    </row>
    <row r="2124" spans="13:29" x14ac:dyDescent="0.35">
      <c r="M2124" s="68"/>
      <c r="Y2124" s="68"/>
      <c r="Z2124" s="68"/>
      <c r="AA2124" s="68"/>
      <c r="AB2124" s="68"/>
      <c r="AC2124" s="68"/>
    </row>
    <row r="2125" spans="13:29" x14ac:dyDescent="0.35">
      <c r="M2125" s="68"/>
      <c r="Y2125" s="68"/>
      <c r="Z2125" s="68"/>
      <c r="AA2125" s="68"/>
      <c r="AB2125" s="68"/>
      <c r="AC2125" s="68"/>
    </row>
    <row r="2126" spans="13:29" x14ac:dyDescent="0.35">
      <c r="M2126" s="68"/>
      <c r="Y2126" s="68"/>
      <c r="Z2126" s="68"/>
      <c r="AA2126" s="68"/>
      <c r="AB2126" s="68"/>
      <c r="AC2126" s="68"/>
    </row>
    <row r="2127" spans="13:29" x14ac:dyDescent="0.35">
      <c r="M2127" s="68"/>
      <c r="Y2127" s="68"/>
      <c r="Z2127" s="68"/>
      <c r="AA2127" s="68"/>
      <c r="AB2127" s="68"/>
      <c r="AC2127" s="68"/>
    </row>
    <row r="2128" spans="13:29" x14ac:dyDescent="0.35">
      <c r="M2128" s="68"/>
      <c r="Y2128" s="68"/>
      <c r="Z2128" s="68"/>
      <c r="AA2128" s="68"/>
      <c r="AB2128" s="68"/>
      <c r="AC2128" s="68"/>
    </row>
    <row r="2129" spans="13:29" x14ac:dyDescent="0.35">
      <c r="M2129" s="68"/>
      <c r="Y2129" s="68"/>
      <c r="Z2129" s="68"/>
      <c r="AA2129" s="68"/>
      <c r="AB2129" s="68"/>
      <c r="AC2129" s="68"/>
    </row>
    <row r="2130" spans="13:29" x14ac:dyDescent="0.35">
      <c r="M2130" s="68"/>
      <c r="Y2130" s="68"/>
      <c r="Z2130" s="68"/>
      <c r="AA2130" s="68"/>
      <c r="AB2130" s="68"/>
      <c r="AC2130" s="68"/>
    </row>
    <row r="2131" spans="13:29" x14ac:dyDescent="0.35">
      <c r="M2131" s="68"/>
      <c r="Y2131" s="68"/>
      <c r="Z2131" s="68"/>
      <c r="AA2131" s="68"/>
      <c r="AB2131" s="68"/>
      <c r="AC2131" s="68"/>
    </row>
    <row r="2132" spans="13:29" x14ac:dyDescent="0.35">
      <c r="M2132" s="68"/>
      <c r="Y2132" s="68"/>
      <c r="Z2132" s="68"/>
      <c r="AA2132" s="68"/>
      <c r="AB2132" s="68"/>
      <c r="AC2132" s="68"/>
    </row>
    <row r="2133" spans="13:29" x14ac:dyDescent="0.35">
      <c r="M2133" s="68"/>
      <c r="Y2133" s="68"/>
      <c r="Z2133" s="68"/>
      <c r="AA2133" s="68"/>
      <c r="AB2133" s="68"/>
      <c r="AC2133" s="68"/>
    </row>
    <row r="2134" spans="13:29" x14ac:dyDescent="0.35">
      <c r="M2134" s="68"/>
      <c r="Y2134" s="68"/>
      <c r="Z2134" s="68"/>
      <c r="AA2134" s="68"/>
      <c r="AB2134" s="68"/>
      <c r="AC2134" s="68"/>
    </row>
    <row r="2135" spans="13:29" x14ac:dyDescent="0.35">
      <c r="M2135" s="68"/>
      <c r="Y2135" s="68"/>
      <c r="Z2135" s="68"/>
      <c r="AA2135" s="68"/>
      <c r="AB2135" s="68"/>
      <c r="AC2135" s="68"/>
    </row>
    <row r="2136" spans="13:29" x14ac:dyDescent="0.35">
      <c r="M2136" s="68"/>
      <c r="Y2136" s="68"/>
      <c r="Z2136" s="68"/>
      <c r="AA2136" s="68"/>
      <c r="AB2136" s="68"/>
      <c r="AC2136" s="68"/>
    </row>
    <row r="2137" spans="13:29" x14ac:dyDescent="0.35">
      <c r="M2137" s="68"/>
      <c r="Y2137" s="68"/>
      <c r="Z2137" s="68"/>
      <c r="AA2137" s="68"/>
      <c r="AB2137" s="68"/>
      <c r="AC2137" s="68"/>
    </row>
    <row r="2138" spans="13:29" x14ac:dyDescent="0.35">
      <c r="M2138" s="68"/>
      <c r="Y2138" s="68"/>
      <c r="Z2138" s="68"/>
      <c r="AA2138" s="68"/>
      <c r="AB2138" s="68"/>
      <c r="AC2138" s="68"/>
    </row>
    <row r="2139" spans="13:29" x14ac:dyDescent="0.35">
      <c r="M2139" s="68"/>
      <c r="Y2139" s="68"/>
      <c r="Z2139" s="68"/>
      <c r="AA2139" s="68"/>
      <c r="AB2139" s="68"/>
      <c r="AC2139" s="68"/>
    </row>
    <row r="2140" spans="13:29" x14ac:dyDescent="0.35">
      <c r="M2140" s="68"/>
      <c r="Y2140" s="68"/>
      <c r="Z2140" s="68"/>
      <c r="AA2140" s="68"/>
      <c r="AB2140" s="68"/>
      <c r="AC2140" s="68"/>
    </row>
    <row r="2141" spans="13:29" x14ac:dyDescent="0.35">
      <c r="M2141" s="68"/>
      <c r="Y2141" s="68"/>
      <c r="Z2141" s="68"/>
      <c r="AA2141" s="68"/>
      <c r="AB2141" s="68"/>
      <c r="AC2141" s="68"/>
    </row>
    <row r="2142" spans="13:29" x14ac:dyDescent="0.35">
      <c r="M2142" s="68"/>
      <c r="Y2142" s="68"/>
      <c r="Z2142" s="68"/>
      <c r="AA2142" s="68"/>
      <c r="AB2142" s="68"/>
      <c r="AC2142" s="68"/>
    </row>
    <row r="2143" spans="13:29" x14ac:dyDescent="0.35">
      <c r="M2143" s="68"/>
      <c r="Y2143" s="68"/>
      <c r="Z2143" s="68"/>
      <c r="AA2143" s="68"/>
      <c r="AB2143" s="68"/>
      <c r="AC2143" s="68"/>
    </row>
    <row r="2144" spans="13:29" x14ac:dyDescent="0.35">
      <c r="M2144" s="68"/>
      <c r="Y2144" s="68"/>
      <c r="Z2144" s="68"/>
      <c r="AA2144" s="68"/>
      <c r="AB2144" s="68"/>
      <c r="AC2144" s="68"/>
    </row>
    <row r="2145" spans="13:29" x14ac:dyDescent="0.35">
      <c r="M2145" s="68"/>
      <c r="Y2145" s="68"/>
      <c r="Z2145" s="68"/>
      <c r="AA2145" s="68"/>
      <c r="AB2145" s="68"/>
      <c r="AC2145" s="68"/>
    </row>
    <row r="2146" spans="13:29" x14ac:dyDescent="0.35">
      <c r="M2146" s="68"/>
      <c r="Y2146" s="68"/>
      <c r="Z2146" s="68"/>
      <c r="AA2146" s="68"/>
      <c r="AB2146" s="68"/>
      <c r="AC2146" s="68"/>
    </row>
    <row r="2147" spans="13:29" x14ac:dyDescent="0.35">
      <c r="M2147" s="68"/>
      <c r="Y2147" s="68"/>
      <c r="Z2147" s="68"/>
      <c r="AA2147" s="68"/>
      <c r="AB2147" s="68"/>
      <c r="AC2147" s="68"/>
    </row>
    <row r="2148" spans="13:29" x14ac:dyDescent="0.35">
      <c r="M2148" s="68"/>
      <c r="Y2148" s="68"/>
      <c r="Z2148" s="68"/>
      <c r="AA2148" s="68"/>
      <c r="AB2148" s="68"/>
      <c r="AC2148" s="68"/>
    </row>
    <row r="2149" spans="13:29" x14ac:dyDescent="0.35">
      <c r="M2149" s="68"/>
      <c r="Y2149" s="68"/>
      <c r="Z2149" s="68"/>
      <c r="AA2149" s="68"/>
      <c r="AB2149" s="68"/>
      <c r="AC2149" s="68"/>
    </row>
    <row r="2150" spans="13:29" x14ac:dyDescent="0.35">
      <c r="M2150" s="68"/>
      <c r="Y2150" s="68"/>
      <c r="Z2150" s="68"/>
      <c r="AA2150" s="68"/>
      <c r="AB2150" s="68"/>
      <c r="AC2150" s="68"/>
    </row>
    <row r="2151" spans="13:29" x14ac:dyDescent="0.35">
      <c r="M2151" s="68"/>
      <c r="Y2151" s="68"/>
      <c r="Z2151" s="68"/>
      <c r="AA2151" s="68"/>
      <c r="AB2151" s="68"/>
      <c r="AC2151" s="68"/>
    </row>
    <row r="2152" spans="13:29" x14ac:dyDescent="0.35">
      <c r="M2152" s="68"/>
      <c r="Y2152" s="68"/>
      <c r="Z2152" s="68"/>
      <c r="AA2152" s="68"/>
      <c r="AB2152" s="68"/>
      <c r="AC2152" s="68"/>
    </row>
    <row r="2153" spans="13:29" x14ac:dyDescent="0.35">
      <c r="M2153" s="68"/>
      <c r="Y2153" s="68"/>
      <c r="Z2153" s="68"/>
      <c r="AA2153" s="68"/>
      <c r="AB2153" s="68"/>
      <c r="AC2153" s="68"/>
    </row>
    <row r="2154" spans="13:29" x14ac:dyDescent="0.35">
      <c r="M2154" s="68"/>
      <c r="Y2154" s="68"/>
      <c r="Z2154" s="68"/>
      <c r="AA2154" s="68"/>
      <c r="AB2154" s="68"/>
      <c r="AC2154" s="68"/>
    </row>
    <row r="2155" spans="13:29" x14ac:dyDescent="0.35">
      <c r="M2155" s="68"/>
      <c r="Y2155" s="68"/>
      <c r="Z2155" s="68"/>
      <c r="AA2155" s="68"/>
      <c r="AB2155" s="68"/>
      <c r="AC2155" s="68"/>
    </row>
    <row r="2156" spans="13:29" x14ac:dyDescent="0.35">
      <c r="M2156" s="68"/>
      <c r="Y2156" s="68"/>
      <c r="Z2156" s="68"/>
      <c r="AA2156" s="68"/>
      <c r="AB2156" s="68"/>
      <c r="AC2156" s="68"/>
    </row>
    <row r="2157" spans="13:29" x14ac:dyDescent="0.35">
      <c r="M2157" s="68"/>
      <c r="Y2157" s="68"/>
      <c r="Z2157" s="68"/>
      <c r="AA2157" s="68"/>
      <c r="AB2157" s="68"/>
      <c r="AC2157" s="68"/>
    </row>
    <row r="2158" spans="13:29" x14ac:dyDescent="0.35">
      <c r="M2158" s="68"/>
      <c r="Y2158" s="68"/>
      <c r="Z2158" s="68"/>
      <c r="AA2158" s="68"/>
      <c r="AB2158" s="68"/>
      <c r="AC2158" s="68"/>
    </row>
    <row r="2159" spans="13:29" x14ac:dyDescent="0.35">
      <c r="M2159" s="68"/>
      <c r="Y2159" s="68"/>
      <c r="Z2159" s="68"/>
      <c r="AA2159" s="68"/>
      <c r="AB2159" s="68"/>
      <c r="AC2159" s="68"/>
    </row>
    <row r="2160" spans="13:29" x14ac:dyDescent="0.35">
      <c r="M2160" s="68"/>
      <c r="Y2160" s="68"/>
      <c r="Z2160" s="68"/>
      <c r="AA2160" s="68"/>
      <c r="AB2160" s="68"/>
      <c r="AC2160" s="68"/>
    </row>
    <row r="2161" spans="13:29" x14ac:dyDescent="0.35">
      <c r="M2161" s="68"/>
      <c r="Y2161" s="68"/>
      <c r="Z2161" s="68"/>
      <c r="AA2161" s="68"/>
      <c r="AB2161" s="68"/>
      <c r="AC2161" s="68"/>
    </row>
    <row r="2162" spans="13:29" x14ac:dyDescent="0.35">
      <c r="M2162" s="68"/>
      <c r="Y2162" s="68"/>
      <c r="Z2162" s="68"/>
      <c r="AA2162" s="68"/>
      <c r="AB2162" s="68"/>
      <c r="AC2162" s="68"/>
    </row>
    <row r="2163" spans="13:29" x14ac:dyDescent="0.35">
      <c r="M2163" s="68"/>
      <c r="Y2163" s="68"/>
      <c r="Z2163" s="68"/>
      <c r="AA2163" s="68"/>
      <c r="AB2163" s="68"/>
      <c r="AC2163" s="68"/>
    </row>
    <row r="2164" spans="13:29" x14ac:dyDescent="0.35">
      <c r="M2164" s="68"/>
      <c r="Y2164" s="68"/>
      <c r="Z2164" s="68"/>
      <c r="AA2164" s="68"/>
      <c r="AB2164" s="68"/>
      <c r="AC2164" s="68"/>
    </row>
    <row r="2165" spans="13:29" x14ac:dyDescent="0.35">
      <c r="M2165" s="68"/>
      <c r="Y2165" s="68"/>
      <c r="Z2165" s="68"/>
      <c r="AA2165" s="68"/>
      <c r="AB2165" s="68"/>
      <c r="AC2165" s="68"/>
    </row>
    <row r="2166" spans="13:29" x14ac:dyDescent="0.35">
      <c r="M2166" s="68"/>
      <c r="Y2166" s="68"/>
      <c r="Z2166" s="68"/>
      <c r="AA2166" s="68"/>
      <c r="AB2166" s="68"/>
      <c r="AC2166" s="68"/>
    </row>
    <row r="2167" spans="13:29" x14ac:dyDescent="0.35">
      <c r="M2167" s="68"/>
      <c r="Y2167" s="68"/>
      <c r="Z2167" s="68"/>
      <c r="AA2167" s="68"/>
      <c r="AB2167" s="68"/>
      <c r="AC2167" s="68"/>
    </row>
    <row r="2168" spans="13:29" x14ac:dyDescent="0.35">
      <c r="M2168" s="68"/>
      <c r="Y2168" s="68"/>
      <c r="Z2168" s="68"/>
      <c r="AA2168" s="68"/>
      <c r="AB2168" s="68"/>
      <c r="AC2168" s="68"/>
    </row>
    <row r="2169" spans="13:29" x14ac:dyDescent="0.35">
      <c r="M2169" s="68"/>
      <c r="Y2169" s="68"/>
      <c r="Z2169" s="68"/>
      <c r="AA2169" s="68"/>
      <c r="AB2169" s="68"/>
      <c r="AC2169" s="68"/>
    </row>
    <row r="2170" spans="13:29" x14ac:dyDescent="0.35">
      <c r="M2170" s="68"/>
      <c r="Y2170" s="68"/>
      <c r="Z2170" s="68"/>
      <c r="AA2170" s="68"/>
      <c r="AB2170" s="68"/>
      <c r="AC2170" s="68"/>
    </row>
    <row r="2171" spans="13:29" x14ac:dyDescent="0.35">
      <c r="M2171" s="68"/>
      <c r="Y2171" s="68"/>
      <c r="Z2171" s="68"/>
      <c r="AA2171" s="68"/>
      <c r="AB2171" s="68"/>
      <c r="AC2171" s="68"/>
    </row>
    <row r="2172" spans="13:29" x14ac:dyDescent="0.35">
      <c r="M2172" s="68"/>
      <c r="Y2172" s="68"/>
      <c r="Z2172" s="68"/>
      <c r="AA2172" s="68"/>
      <c r="AB2172" s="68"/>
      <c r="AC2172" s="68"/>
    </row>
    <row r="2173" spans="13:29" x14ac:dyDescent="0.35">
      <c r="M2173" s="68"/>
      <c r="Y2173" s="68"/>
      <c r="Z2173" s="68"/>
      <c r="AA2173" s="68"/>
      <c r="AB2173" s="68"/>
      <c r="AC2173" s="68"/>
    </row>
    <row r="2174" spans="13:29" x14ac:dyDescent="0.35">
      <c r="M2174" s="68"/>
      <c r="Y2174" s="68"/>
      <c r="Z2174" s="68"/>
      <c r="AA2174" s="68"/>
      <c r="AB2174" s="68"/>
      <c r="AC2174" s="68"/>
    </row>
    <row r="2175" spans="13:29" x14ac:dyDescent="0.35">
      <c r="M2175" s="68"/>
      <c r="Y2175" s="68"/>
      <c r="Z2175" s="68"/>
      <c r="AA2175" s="68"/>
      <c r="AB2175" s="68"/>
      <c r="AC2175" s="68"/>
    </row>
    <row r="2176" spans="13:29" x14ac:dyDescent="0.35">
      <c r="M2176" s="68"/>
      <c r="Y2176" s="68"/>
      <c r="Z2176" s="68"/>
      <c r="AA2176" s="68"/>
      <c r="AB2176" s="68"/>
      <c r="AC2176" s="68"/>
    </row>
    <row r="2177" spans="13:29" x14ac:dyDescent="0.35">
      <c r="M2177" s="68"/>
      <c r="Y2177" s="68"/>
      <c r="Z2177" s="68"/>
      <c r="AA2177" s="68"/>
      <c r="AB2177" s="68"/>
      <c r="AC2177" s="68"/>
    </row>
    <row r="2178" spans="13:29" x14ac:dyDescent="0.35">
      <c r="M2178" s="68"/>
      <c r="Y2178" s="68"/>
      <c r="Z2178" s="68"/>
      <c r="AA2178" s="68"/>
      <c r="AB2178" s="68"/>
      <c r="AC2178" s="68"/>
    </row>
    <row r="2179" spans="13:29" x14ac:dyDescent="0.35">
      <c r="M2179" s="68"/>
      <c r="Y2179" s="68"/>
      <c r="Z2179" s="68"/>
      <c r="AA2179" s="68"/>
      <c r="AB2179" s="68"/>
      <c r="AC2179" s="68"/>
    </row>
    <row r="2180" spans="13:29" x14ac:dyDescent="0.35">
      <c r="M2180" s="68"/>
      <c r="Y2180" s="68"/>
      <c r="Z2180" s="68"/>
      <c r="AA2180" s="68"/>
      <c r="AB2180" s="68"/>
      <c r="AC2180" s="68"/>
    </row>
    <row r="2181" spans="13:29" x14ac:dyDescent="0.35">
      <c r="M2181" s="68"/>
      <c r="Y2181" s="68"/>
      <c r="Z2181" s="68"/>
      <c r="AA2181" s="68"/>
      <c r="AB2181" s="68"/>
      <c r="AC2181" s="68"/>
    </row>
    <row r="2182" spans="13:29" x14ac:dyDescent="0.35">
      <c r="M2182" s="68"/>
      <c r="Y2182" s="68"/>
      <c r="Z2182" s="68"/>
      <c r="AA2182" s="68"/>
      <c r="AB2182" s="68"/>
      <c r="AC2182" s="68"/>
    </row>
    <row r="2183" spans="13:29" x14ac:dyDescent="0.35">
      <c r="M2183" s="68"/>
      <c r="Y2183" s="68"/>
      <c r="Z2183" s="68"/>
      <c r="AA2183" s="68"/>
      <c r="AB2183" s="68"/>
      <c r="AC2183" s="68"/>
    </row>
    <row r="2184" spans="13:29" x14ac:dyDescent="0.35">
      <c r="M2184" s="68"/>
      <c r="Y2184" s="68"/>
      <c r="Z2184" s="68"/>
      <c r="AA2184" s="68"/>
      <c r="AB2184" s="68"/>
      <c r="AC2184" s="68"/>
    </row>
    <row r="2185" spans="13:29" x14ac:dyDescent="0.35">
      <c r="M2185" s="68"/>
      <c r="Y2185" s="68"/>
      <c r="Z2185" s="68"/>
      <c r="AA2185" s="68"/>
      <c r="AB2185" s="68"/>
      <c r="AC2185" s="68"/>
    </row>
    <row r="2186" spans="13:29" x14ac:dyDescent="0.35">
      <c r="M2186" s="68"/>
      <c r="Y2186" s="68"/>
      <c r="Z2186" s="68"/>
      <c r="AA2186" s="68"/>
      <c r="AB2186" s="68"/>
      <c r="AC2186" s="68"/>
    </row>
    <row r="2187" spans="13:29" x14ac:dyDescent="0.35">
      <c r="M2187" s="68"/>
      <c r="Y2187" s="68"/>
      <c r="Z2187" s="68"/>
      <c r="AA2187" s="68"/>
      <c r="AB2187" s="68"/>
      <c r="AC2187" s="68"/>
    </row>
    <row r="2188" spans="13:29" x14ac:dyDescent="0.35">
      <c r="M2188" s="68"/>
      <c r="Y2188" s="68"/>
      <c r="Z2188" s="68"/>
      <c r="AA2188" s="68"/>
      <c r="AB2188" s="68"/>
      <c r="AC2188" s="68"/>
    </row>
    <row r="2189" spans="13:29" x14ac:dyDescent="0.35">
      <c r="M2189" s="68"/>
      <c r="Y2189" s="68"/>
      <c r="Z2189" s="68"/>
      <c r="AA2189" s="68"/>
      <c r="AB2189" s="68"/>
      <c r="AC2189" s="68"/>
    </row>
    <row r="2190" spans="13:29" x14ac:dyDescent="0.35">
      <c r="M2190" s="68"/>
      <c r="Y2190" s="68"/>
      <c r="Z2190" s="68"/>
      <c r="AA2190" s="68"/>
      <c r="AB2190" s="68"/>
      <c r="AC2190" s="68"/>
    </row>
    <row r="2191" spans="13:29" x14ac:dyDescent="0.35">
      <c r="M2191" s="68"/>
      <c r="Y2191" s="68"/>
      <c r="Z2191" s="68"/>
      <c r="AA2191" s="68"/>
      <c r="AB2191" s="68"/>
      <c r="AC2191" s="68"/>
    </row>
    <row r="2192" spans="13:29" x14ac:dyDescent="0.35">
      <c r="M2192" s="68"/>
      <c r="Y2192" s="68"/>
      <c r="Z2192" s="68"/>
      <c r="AA2192" s="68"/>
      <c r="AB2192" s="68"/>
      <c r="AC2192" s="68"/>
    </row>
    <row r="2193" spans="13:29" x14ac:dyDescent="0.35">
      <c r="M2193" s="68"/>
      <c r="Y2193" s="68"/>
      <c r="Z2193" s="68"/>
      <c r="AA2193" s="68"/>
      <c r="AB2193" s="68"/>
      <c r="AC2193" s="68"/>
    </row>
    <row r="2194" spans="13:29" x14ac:dyDescent="0.35">
      <c r="M2194" s="68"/>
      <c r="Y2194" s="68"/>
      <c r="Z2194" s="68"/>
      <c r="AA2194" s="68"/>
      <c r="AB2194" s="68"/>
      <c r="AC2194" s="68"/>
    </row>
    <row r="2195" spans="13:29" x14ac:dyDescent="0.35">
      <c r="M2195" s="68"/>
      <c r="Y2195" s="68"/>
      <c r="Z2195" s="68"/>
      <c r="AA2195" s="68"/>
      <c r="AB2195" s="68"/>
      <c r="AC2195" s="68"/>
    </row>
    <row r="2196" spans="13:29" x14ac:dyDescent="0.35">
      <c r="M2196" s="68"/>
      <c r="Y2196" s="68"/>
      <c r="Z2196" s="68"/>
      <c r="AA2196" s="68"/>
      <c r="AB2196" s="68"/>
      <c r="AC2196" s="68"/>
    </row>
    <row r="2197" spans="13:29" x14ac:dyDescent="0.35">
      <c r="M2197" s="68"/>
      <c r="Y2197" s="68"/>
      <c r="Z2197" s="68"/>
      <c r="AA2197" s="68"/>
      <c r="AB2197" s="68"/>
      <c r="AC2197" s="68"/>
    </row>
    <row r="2198" spans="13:29" x14ac:dyDescent="0.35">
      <c r="M2198" s="68"/>
      <c r="Y2198" s="68"/>
      <c r="Z2198" s="68"/>
      <c r="AA2198" s="68"/>
      <c r="AB2198" s="68"/>
      <c r="AC2198" s="68"/>
    </row>
    <row r="2199" spans="13:29" x14ac:dyDescent="0.35">
      <c r="M2199" s="68"/>
      <c r="Y2199" s="68"/>
      <c r="Z2199" s="68"/>
      <c r="AA2199" s="68"/>
      <c r="AB2199" s="68"/>
      <c r="AC2199" s="68"/>
    </row>
    <row r="2200" spans="13:29" x14ac:dyDescent="0.35">
      <c r="M2200" s="68"/>
      <c r="Y2200" s="68"/>
      <c r="Z2200" s="68"/>
      <c r="AA2200" s="68"/>
      <c r="AB2200" s="68"/>
      <c r="AC2200" s="68"/>
    </row>
    <row r="2201" spans="13:29" x14ac:dyDescent="0.35">
      <c r="M2201" s="68"/>
      <c r="Y2201" s="68"/>
      <c r="Z2201" s="68"/>
      <c r="AA2201" s="68"/>
      <c r="AB2201" s="68"/>
      <c r="AC2201" s="68"/>
    </row>
    <row r="2202" spans="13:29" x14ac:dyDescent="0.35">
      <c r="M2202" s="68"/>
      <c r="Y2202" s="68"/>
      <c r="Z2202" s="68"/>
      <c r="AA2202" s="68"/>
      <c r="AB2202" s="68"/>
      <c r="AC2202" s="68"/>
    </row>
    <row r="2203" spans="13:29" x14ac:dyDescent="0.35">
      <c r="M2203" s="68"/>
      <c r="Y2203" s="68"/>
      <c r="Z2203" s="68"/>
      <c r="AA2203" s="68"/>
      <c r="AB2203" s="68"/>
      <c r="AC2203" s="68"/>
    </row>
    <row r="2204" spans="13:29" x14ac:dyDescent="0.35">
      <c r="M2204" s="68"/>
      <c r="Y2204" s="68"/>
      <c r="Z2204" s="68"/>
      <c r="AA2204" s="68"/>
      <c r="AB2204" s="68"/>
      <c r="AC2204" s="68"/>
    </row>
    <row r="2205" spans="13:29" x14ac:dyDescent="0.35">
      <c r="M2205" s="68"/>
      <c r="Y2205" s="68"/>
      <c r="Z2205" s="68"/>
      <c r="AA2205" s="68"/>
      <c r="AB2205" s="68"/>
      <c r="AC2205" s="68"/>
    </row>
    <row r="2206" spans="13:29" x14ac:dyDescent="0.35">
      <c r="M2206" s="68"/>
      <c r="Y2206" s="68"/>
      <c r="Z2206" s="68"/>
      <c r="AA2206" s="68"/>
      <c r="AB2206" s="68"/>
      <c r="AC2206" s="68"/>
    </row>
    <row r="2207" spans="13:29" x14ac:dyDescent="0.35">
      <c r="M2207" s="68"/>
      <c r="Y2207" s="68"/>
      <c r="Z2207" s="68"/>
      <c r="AA2207" s="68"/>
      <c r="AB2207" s="68"/>
      <c r="AC2207" s="68"/>
    </row>
    <row r="2208" spans="13:29" x14ac:dyDescent="0.35">
      <c r="M2208" s="68"/>
      <c r="Y2208" s="68"/>
      <c r="Z2208" s="68"/>
      <c r="AA2208" s="68"/>
      <c r="AB2208" s="68"/>
      <c r="AC2208" s="68"/>
    </row>
    <row r="2209" spans="13:29" x14ac:dyDescent="0.35">
      <c r="M2209" s="68"/>
      <c r="Y2209" s="68"/>
      <c r="Z2209" s="68"/>
      <c r="AA2209" s="68"/>
      <c r="AB2209" s="68"/>
      <c r="AC2209" s="68"/>
    </row>
    <row r="2210" spans="13:29" x14ac:dyDescent="0.35">
      <c r="M2210" s="68"/>
      <c r="Y2210" s="68"/>
      <c r="Z2210" s="68"/>
      <c r="AA2210" s="68"/>
      <c r="AB2210" s="68"/>
      <c r="AC2210" s="68"/>
    </row>
    <row r="2211" spans="13:29" x14ac:dyDescent="0.35">
      <c r="M2211" s="68"/>
      <c r="Y2211" s="68"/>
      <c r="Z2211" s="68"/>
      <c r="AA2211" s="68"/>
      <c r="AB2211" s="68"/>
      <c r="AC2211" s="68"/>
    </row>
    <row r="2212" spans="13:29" x14ac:dyDescent="0.35">
      <c r="M2212" s="68"/>
      <c r="Y2212" s="68"/>
      <c r="Z2212" s="68"/>
      <c r="AA2212" s="68"/>
      <c r="AB2212" s="68"/>
      <c r="AC2212" s="68"/>
    </row>
    <row r="2213" spans="13:29" x14ac:dyDescent="0.35">
      <c r="M2213" s="68"/>
      <c r="Y2213" s="68"/>
      <c r="Z2213" s="68"/>
      <c r="AA2213" s="68"/>
      <c r="AB2213" s="68"/>
      <c r="AC2213" s="68"/>
    </row>
    <row r="2214" spans="13:29" x14ac:dyDescent="0.35">
      <c r="M2214" s="68"/>
      <c r="Y2214" s="68"/>
      <c r="Z2214" s="68"/>
      <c r="AA2214" s="68"/>
      <c r="AB2214" s="68"/>
      <c r="AC2214" s="68"/>
    </row>
    <row r="2215" spans="13:29" x14ac:dyDescent="0.35">
      <c r="M2215" s="68"/>
      <c r="Y2215" s="68"/>
      <c r="Z2215" s="68"/>
      <c r="AA2215" s="68"/>
      <c r="AB2215" s="68"/>
      <c r="AC2215" s="68"/>
    </row>
    <row r="2216" spans="13:29" x14ac:dyDescent="0.35">
      <c r="M2216" s="68"/>
      <c r="Y2216" s="68"/>
      <c r="Z2216" s="68"/>
      <c r="AA2216" s="68"/>
      <c r="AB2216" s="68"/>
      <c r="AC2216" s="68"/>
    </row>
    <row r="2217" spans="13:29" x14ac:dyDescent="0.35">
      <c r="M2217" s="68"/>
      <c r="Y2217" s="68"/>
      <c r="Z2217" s="68"/>
      <c r="AA2217" s="68"/>
      <c r="AB2217" s="68"/>
      <c r="AC2217" s="68"/>
    </row>
    <row r="2218" spans="13:29" x14ac:dyDescent="0.35">
      <c r="M2218" s="68"/>
      <c r="Y2218" s="68"/>
      <c r="Z2218" s="68"/>
      <c r="AA2218" s="68"/>
      <c r="AB2218" s="68"/>
      <c r="AC2218" s="68"/>
    </row>
    <row r="2219" spans="13:29" x14ac:dyDescent="0.35">
      <c r="M2219" s="68"/>
      <c r="Y2219" s="68"/>
      <c r="Z2219" s="68"/>
      <c r="AA2219" s="68"/>
      <c r="AB2219" s="68"/>
      <c r="AC2219" s="68"/>
    </row>
    <row r="2220" spans="13:29" x14ac:dyDescent="0.35">
      <c r="M2220" s="68"/>
      <c r="Y2220" s="68"/>
      <c r="Z2220" s="68"/>
      <c r="AA2220" s="68"/>
      <c r="AB2220" s="68"/>
      <c r="AC2220" s="68"/>
    </row>
    <row r="2221" spans="13:29" x14ac:dyDescent="0.35">
      <c r="M2221" s="68"/>
      <c r="Y2221" s="68"/>
      <c r="Z2221" s="68"/>
      <c r="AA2221" s="68"/>
      <c r="AB2221" s="68"/>
      <c r="AC2221" s="68"/>
    </row>
    <row r="2222" spans="13:29" x14ac:dyDescent="0.35">
      <c r="M2222" s="68"/>
      <c r="Y2222" s="68"/>
      <c r="Z2222" s="68"/>
      <c r="AA2222" s="68"/>
      <c r="AB2222" s="68"/>
      <c r="AC2222" s="68"/>
    </row>
    <row r="2223" spans="13:29" x14ac:dyDescent="0.35">
      <c r="M2223" s="68"/>
      <c r="Y2223" s="68"/>
      <c r="Z2223" s="68"/>
      <c r="AA2223" s="68"/>
      <c r="AB2223" s="68"/>
      <c r="AC2223" s="68"/>
    </row>
    <row r="2224" spans="13:29" x14ac:dyDescent="0.35">
      <c r="M2224" s="68"/>
      <c r="Y2224" s="68"/>
      <c r="Z2224" s="68"/>
      <c r="AA2224" s="68"/>
      <c r="AB2224" s="68"/>
      <c r="AC2224" s="68"/>
    </row>
    <row r="2225" spans="13:29" x14ac:dyDescent="0.35">
      <c r="M2225" s="68"/>
      <c r="Y2225" s="68"/>
      <c r="Z2225" s="68"/>
      <c r="AA2225" s="68"/>
      <c r="AB2225" s="68"/>
      <c r="AC2225" s="68"/>
    </row>
    <row r="2226" spans="13:29" x14ac:dyDescent="0.35">
      <c r="M2226" s="68"/>
      <c r="Y2226" s="68"/>
      <c r="Z2226" s="68"/>
      <c r="AA2226" s="68"/>
      <c r="AB2226" s="68"/>
      <c r="AC2226" s="68"/>
    </row>
    <row r="2227" spans="13:29" x14ac:dyDescent="0.35">
      <c r="M2227" s="68"/>
      <c r="Y2227" s="68"/>
      <c r="Z2227" s="68"/>
      <c r="AA2227" s="68"/>
      <c r="AB2227" s="68"/>
      <c r="AC2227" s="68"/>
    </row>
    <row r="2228" spans="13:29" x14ac:dyDescent="0.35">
      <c r="M2228" s="68"/>
      <c r="Y2228" s="68"/>
      <c r="Z2228" s="68"/>
      <c r="AA2228" s="68"/>
      <c r="AB2228" s="68"/>
      <c r="AC2228" s="68"/>
    </row>
    <row r="2229" spans="13:29" x14ac:dyDescent="0.35">
      <c r="M2229" s="68"/>
      <c r="Y2229" s="68"/>
      <c r="Z2229" s="68"/>
      <c r="AA2229" s="68"/>
      <c r="AB2229" s="68"/>
      <c r="AC2229" s="68"/>
    </row>
    <row r="2230" spans="13:29" x14ac:dyDescent="0.35">
      <c r="M2230" s="68"/>
      <c r="Y2230" s="68"/>
      <c r="Z2230" s="68"/>
      <c r="AA2230" s="68"/>
      <c r="AB2230" s="68"/>
      <c r="AC2230" s="68"/>
    </row>
    <row r="2231" spans="13:29" x14ac:dyDescent="0.35">
      <c r="M2231" s="68"/>
      <c r="Y2231" s="68"/>
      <c r="Z2231" s="68"/>
      <c r="AA2231" s="68"/>
      <c r="AB2231" s="68"/>
      <c r="AC2231" s="68"/>
    </row>
    <row r="2232" spans="13:29" x14ac:dyDescent="0.35">
      <c r="M2232" s="68"/>
      <c r="Y2232" s="68"/>
      <c r="Z2232" s="68"/>
      <c r="AA2232" s="68"/>
      <c r="AB2232" s="68"/>
      <c r="AC2232" s="68"/>
    </row>
    <row r="2233" spans="13:29" x14ac:dyDescent="0.35">
      <c r="M2233" s="68"/>
      <c r="Y2233" s="68"/>
      <c r="Z2233" s="68"/>
      <c r="AA2233" s="68"/>
      <c r="AB2233" s="68"/>
      <c r="AC2233" s="68"/>
    </row>
    <row r="2234" spans="13:29" x14ac:dyDescent="0.35">
      <c r="M2234" s="68"/>
      <c r="Y2234" s="68"/>
      <c r="Z2234" s="68"/>
      <c r="AA2234" s="68"/>
      <c r="AB2234" s="68"/>
      <c r="AC2234" s="68"/>
    </row>
    <row r="2235" spans="13:29" x14ac:dyDescent="0.35">
      <c r="M2235" s="68"/>
      <c r="Y2235" s="68"/>
      <c r="Z2235" s="68"/>
      <c r="AA2235" s="68"/>
      <c r="AB2235" s="68"/>
      <c r="AC2235" s="68"/>
    </row>
    <row r="2236" spans="13:29" x14ac:dyDescent="0.35">
      <c r="M2236" s="68"/>
      <c r="Y2236" s="68"/>
      <c r="Z2236" s="68"/>
      <c r="AA2236" s="68"/>
      <c r="AB2236" s="68"/>
      <c r="AC2236" s="68"/>
    </row>
    <row r="2237" spans="13:29" x14ac:dyDescent="0.35">
      <c r="M2237" s="68"/>
      <c r="Y2237" s="68"/>
      <c r="Z2237" s="68"/>
      <c r="AA2237" s="68"/>
      <c r="AB2237" s="68"/>
      <c r="AC2237" s="68"/>
    </row>
    <row r="2238" spans="13:29" x14ac:dyDescent="0.35">
      <c r="M2238" s="68"/>
      <c r="Y2238" s="68"/>
      <c r="Z2238" s="68"/>
      <c r="AA2238" s="68"/>
      <c r="AB2238" s="68"/>
      <c r="AC2238" s="68"/>
    </row>
    <row r="2239" spans="13:29" x14ac:dyDescent="0.35">
      <c r="M2239" s="68"/>
      <c r="Y2239" s="68"/>
      <c r="Z2239" s="68"/>
      <c r="AA2239" s="68"/>
      <c r="AB2239" s="68"/>
      <c r="AC2239" s="68"/>
    </row>
    <row r="2240" spans="13:29" x14ac:dyDescent="0.35">
      <c r="M2240" s="68"/>
      <c r="Y2240" s="68"/>
      <c r="Z2240" s="68"/>
      <c r="AA2240" s="68"/>
      <c r="AB2240" s="68"/>
      <c r="AC2240" s="68"/>
    </row>
    <row r="2241" spans="13:29" x14ac:dyDescent="0.35">
      <c r="M2241" s="68"/>
      <c r="Y2241" s="68"/>
      <c r="Z2241" s="68"/>
      <c r="AA2241" s="68"/>
      <c r="AB2241" s="68"/>
      <c r="AC2241" s="68"/>
    </row>
    <row r="2242" spans="13:29" x14ac:dyDescent="0.35">
      <c r="M2242" s="68"/>
      <c r="Y2242" s="68"/>
      <c r="Z2242" s="68"/>
      <c r="AA2242" s="68"/>
      <c r="AB2242" s="68"/>
      <c r="AC2242" s="68"/>
    </row>
    <row r="2243" spans="13:29" x14ac:dyDescent="0.35">
      <c r="M2243" s="68"/>
      <c r="Y2243" s="68"/>
      <c r="Z2243" s="68"/>
      <c r="AA2243" s="68"/>
      <c r="AB2243" s="68"/>
      <c r="AC2243" s="68"/>
    </row>
    <row r="2244" spans="13:29" x14ac:dyDescent="0.35">
      <c r="M2244" s="68"/>
      <c r="Y2244" s="68"/>
      <c r="Z2244" s="68"/>
      <c r="AA2244" s="68"/>
      <c r="AB2244" s="68"/>
      <c r="AC2244" s="68"/>
    </row>
    <row r="2245" spans="13:29" x14ac:dyDescent="0.35">
      <c r="M2245" s="68"/>
      <c r="Y2245" s="68"/>
      <c r="Z2245" s="68"/>
      <c r="AA2245" s="68"/>
      <c r="AB2245" s="68"/>
      <c r="AC2245" s="68"/>
    </row>
    <row r="2246" spans="13:29" x14ac:dyDescent="0.35">
      <c r="M2246" s="68"/>
      <c r="Y2246" s="68"/>
      <c r="Z2246" s="68"/>
      <c r="AA2246" s="68"/>
      <c r="AB2246" s="68"/>
      <c r="AC2246" s="68"/>
    </row>
    <row r="2247" spans="13:29" x14ac:dyDescent="0.35">
      <c r="M2247" s="68"/>
      <c r="Y2247" s="68"/>
      <c r="Z2247" s="68"/>
      <c r="AA2247" s="68"/>
      <c r="AB2247" s="68"/>
      <c r="AC2247" s="68"/>
    </row>
    <row r="2248" spans="13:29" x14ac:dyDescent="0.35">
      <c r="M2248" s="68"/>
      <c r="Y2248" s="68"/>
      <c r="Z2248" s="68"/>
      <c r="AA2248" s="68"/>
      <c r="AB2248" s="68"/>
      <c r="AC2248" s="68"/>
    </row>
    <row r="2249" spans="13:29" x14ac:dyDescent="0.35">
      <c r="M2249" s="68"/>
      <c r="Y2249" s="68"/>
      <c r="Z2249" s="68"/>
      <c r="AA2249" s="68"/>
      <c r="AB2249" s="68"/>
      <c r="AC2249" s="68"/>
    </row>
    <row r="2250" spans="13:29" x14ac:dyDescent="0.35">
      <c r="M2250" s="68"/>
      <c r="Y2250" s="68"/>
      <c r="Z2250" s="68"/>
      <c r="AA2250" s="68"/>
      <c r="AB2250" s="68"/>
      <c r="AC2250" s="68"/>
    </row>
    <row r="2251" spans="13:29" x14ac:dyDescent="0.35">
      <c r="M2251" s="68"/>
      <c r="Y2251" s="68"/>
      <c r="Z2251" s="68"/>
      <c r="AA2251" s="68"/>
      <c r="AB2251" s="68"/>
      <c r="AC2251" s="68"/>
    </row>
    <row r="2252" spans="13:29" x14ac:dyDescent="0.35">
      <c r="M2252" s="68"/>
      <c r="Y2252" s="68"/>
      <c r="Z2252" s="68"/>
      <c r="AA2252" s="68"/>
      <c r="AB2252" s="68"/>
      <c r="AC2252" s="68"/>
    </row>
    <row r="2253" spans="13:29" x14ac:dyDescent="0.35">
      <c r="M2253" s="68"/>
      <c r="Y2253" s="68"/>
      <c r="Z2253" s="68"/>
      <c r="AA2253" s="68"/>
      <c r="AB2253" s="68"/>
      <c r="AC2253" s="68"/>
    </row>
    <row r="2254" spans="13:29" x14ac:dyDescent="0.35">
      <c r="M2254" s="68"/>
      <c r="Y2254" s="68"/>
      <c r="Z2254" s="68"/>
      <c r="AA2254" s="68"/>
      <c r="AB2254" s="68"/>
      <c r="AC2254" s="68"/>
    </row>
    <row r="2255" spans="13:29" x14ac:dyDescent="0.35">
      <c r="M2255" s="68"/>
      <c r="Y2255" s="68"/>
      <c r="Z2255" s="68"/>
      <c r="AA2255" s="68"/>
      <c r="AB2255" s="68"/>
      <c r="AC2255" s="68"/>
    </row>
    <row r="2256" spans="13:29" x14ac:dyDescent="0.35">
      <c r="M2256" s="68"/>
      <c r="Y2256" s="68"/>
      <c r="Z2256" s="68"/>
      <c r="AA2256" s="68"/>
      <c r="AB2256" s="68"/>
      <c r="AC2256" s="68"/>
    </row>
    <row r="2257" spans="13:29" x14ac:dyDescent="0.35">
      <c r="M2257" s="68"/>
      <c r="Y2257" s="68"/>
      <c r="Z2257" s="68"/>
      <c r="AA2257" s="68"/>
      <c r="AB2257" s="68"/>
      <c r="AC2257" s="68"/>
    </row>
    <row r="2258" spans="13:29" x14ac:dyDescent="0.35">
      <c r="M2258" s="68"/>
      <c r="Y2258" s="68"/>
      <c r="Z2258" s="68"/>
      <c r="AA2258" s="68"/>
      <c r="AB2258" s="68"/>
      <c r="AC2258" s="68"/>
    </row>
    <row r="2259" spans="13:29" x14ac:dyDescent="0.35">
      <c r="M2259" s="68"/>
      <c r="Y2259" s="68"/>
      <c r="Z2259" s="68"/>
      <c r="AA2259" s="68"/>
      <c r="AB2259" s="68"/>
      <c r="AC2259" s="68"/>
    </row>
    <row r="2260" spans="13:29" x14ac:dyDescent="0.35">
      <c r="M2260" s="68"/>
      <c r="Y2260" s="68"/>
      <c r="Z2260" s="68"/>
      <c r="AA2260" s="68"/>
      <c r="AB2260" s="68"/>
      <c r="AC2260" s="68"/>
    </row>
    <row r="2261" spans="13:29" x14ac:dyDescent="0.35">
      <c r="M2261" s="68"/>
      <c r="Y2261" s="68"/>
      <c r="Z2261" s="68"/>
      <c r="AA2261" s="68"/>
      <c r="AB2261" s="68"/>
      <c r="AC2261" s="68"/>
    </row>
    <row r="2262" spans="13:29" x14ac:dyDescent="0.35">
      <c r="M2262" s="68"/>
      <c r="Y2262" s="68"/>
      <c r="Z2262" s="68"/>
      <c r="AA2262" s="68"/>
      <c r="AB2262" s="68"/>
      <c r="AC2262" s="68"/>
    </row>
    <row r="2263" spans="13:29" x14ac:dyDescent="0.35">
      <c r="M2263" s="68"/>
      <c r="Y2263" s="68"/>
      <c r="Z2263" s="68"/>
      <c r="AA2263" s="68"/>
      <c r="AB2263" s="68"/>
      <c r="AC2263" s="68"/>
    </row>
    <row r="2264" spans="13:29" x14ac:dyDescent="0.35">
      <c r="M2264" s="68"/>
      <c r="Y2264" s="68"/>
      <c r="Z2264" s="68"/>
      <c r="AA2264" s="68"/>
      <c r="AB2264" s="68"/>
      <c r="AC2264" s="68"/>
    </row>
    <row r="2265" spans="13:29" x14ac:dyDescent="0.35">
      <c r="M2265" s="68"/>
      <c r="Y2265" s="68"/>
      <c r="Z2265" s="68"/>
      <c r="AA2265" s="68"/>
      <c r="AB2265" s="68"/>
      <c r="AC2265" s="68"/>
    </row>
    <row r="2266" spans="13:29" x14ac:dyDescent="0.35">
      <c r="M2266" s="68"/>
      <c r="Y2266" s="68"/>
      <c r="Z2266" s="68"/>
      <c r="AA2266" s="68"/>
      <c r="AB2266" s="68"/>
      <c r="AC2266" s="68"/>
    </row>
    <row r="2267" spans="13:29" x14ac:dyDescent="0.35">
      <c r="M2267" s="68"/>
      <c r="Y2267" s="68"/>
      <c r="Z2267" s="68"/>
      <c r="AA2267" s="68"/>
      <c r="AB2267" s="68"/>
      <c r="AC2267" s="68"/>
    </row>
    <row r="2268" spans="13:29" x14ac:dyDescent="0.35">
      <c r="M2268" s="68"/>
      <c r="Y2268" s="68"/>
      <c r="Z2268" s="68"/>
      <c r="AA2268" s="68"/>
      <c r="AB2268" s="68"/>
      <c r="AC2268" s="68"/>
    </row>
    <row r="2269" spans="13:29" x14ac:dyDescent="0.35">
      <c r="M2269" s="68"/>
      <c r="Y2269" s="68"/>
      <c r="Z2269" s="68"/>
      <c r="AA2269" s="68"/>
      <c r="AB2269" s="68"/>
      <c r="AC2269" s="68"/>
    </row>
    <row r="2270" spans="13:29" x14ac:dyDescent="0.35">
      <c r="M2270" s="68"/>
      <c r="Y2270" s="68"/>
      <c r="Z2270" s="68"/>
      <c r="AA2270" s="68"/>
      <c r="AB2270" s="68"/>
      <c r="AC2270" s="68"/>
    </row>
    <row r="2271" spans="13:29" x14ac:dyDescent="0.35">
      <c r="M2271" s="68"/>
      <c r="Y2271" s="68"/>
      <c r="Z2271" s="68"/>
      <c r="AA2271" s="68"/>
      <c r="AB2271" s="68"/>
      <c r="AC2271" s="68"/>
    </row>
    <row r="2272" spans="13:29" x14ac:dyDescent="0.35">
      <c r="M2272" s="68"/>
      <c r="Y2272" s="68"/>
      <c r="Z2272" s="68"/>
      <c r="AA2272" s="68"/>
      <c r="AB2272" s="68"/>
      <c r="AC2272" s="68"/>
    </row>
    <row r="2273" spans="13:29" x14ac:dyDescent="0.35">
      <c r="M2273" s="68"/>
      <c r="Y2273" s="68"/>
      <c r="Z2273" s="68"/>
      <c r="AA2273" s="68"/>
      <c r="AB2273" s="68"/>
      <c r="AC2273" s="68"/>
    </row>
    <row r="2274" spans="13:29" x14ac:dyDescent="0.35">
      <c r="M2274" s="68"/>
      <c r="Y2274" s="68"/>
      <c r="Z2274" s="68"/>
      <c r="AA2274" s="68"/>
      <c r="AB2274" s="68"/>
      <c r="AC2274" s="68"/>
    </row>
    <row r="2275" spans="13:29" x14ac:dyDescent="0.35">
      <c r="M2275" s="68"/>
      <c r="Y2275" s="68"/>
      <c r="Z2275" s="68"/>
      <c r="AA2275" s="68"/>
      <c r="AB2275" s="68"/>
      <c r="AC2275" s="68"/>
    </row>
    <row r="2276" spans="13:29" x14ac:dyDescent="0.35">
      <c r="M2276" s="68"/>
      <c r="Y2276" s="68"/>
      <c r="Z2276" s="68"/>
      <c r="AA2276" s="68"/>
      <c r="AB2276" s="68"/>
      <c r="AC2276" s="68"/>
    </row>
    <row r="2277" spans="13:29" x14ac:dyDescent="0.35">
      <c r="M2277" s="68"/>
      <c r="Y2277" s="68"/>
      <c r="Z2277" s="68"/>
      <c r="AA2277" s="68"/>
      <c r="AB2277" s="68"/>
      <c r="AC2277" s="68"/>
    </row>
    <row r="2278" spans="13:29" x14ac:dyDescent="0.35">
      <c r="M2278" s="68"/>
      <c r="Y2278" s="68"/>
      <c r="Z2278" s="68"/>
      <c r="AA2278" s="68"/>
      <c r="AB2278" s="68"/>
      <c r="AC2278" s="68"/>
    </row>
    <row r="2279" spans="13:29" x14ac:dyDescent="0.35">
      <c r="M2279" s="68"/>
      <c r="Y2279" s="68"/>
      <c r="Z2279" s="68"/>
      <c r="AA2279" s="68"/>
      <c r="AB2279" s="68"/>
      <c r="AC2279" s="68"/>
    </row>
    <row r="2280" spans="13:29" x14ac:dyDescent="0.35">
      <c r="M2280" s="68"/>
      <c r="Y2280" s="68"/>
      <c r="Z2280" s="68"/>
      <c r="AA2280" s="68"/>
      <c r="AB2280" s="68"/>
      <c r="AC2280" s="68"/>
    </row>
    <row r="2281" spans="13:29" x14ac:dyDescent="0.35">
      <c r="M2281" s="68"/>
      <c r="Y2281" s="68"/>
      <c r="Z2281" s="68"/>
      <c r="AA2281" s="68"/>
      <c r="AB2281" s="68"/>
      <c r="AC2281" s="68"/>
    </row>
    <row r="2282" spans="13:29" x14ac:dyDescent="0.35">
      <c r="M2282" s="68"/>
      <c r="Y2282" s="68"/>
      <c r="Z2282" s="68"/>
      <c r="AA2282" s="68"/>
      <c r="AB2282" s="68"/>
      <c r="AC2282" s="68"/>
    </row>
    <row r="2283" spans="13:29" x14ac:dyDescent="0.35">
      <c r="M2283" s="68"/>
      <c r="Y2283" s="68"/>
      <c r="Z2283" s="68"/>
      <c r="AA2283" s="68"/>
      <c r="AB2283" s="68"/>
      <c r="AC2283" s="68"/>
    </row>
    <row r="2284" spans="13:29" x14ac:dyDescent="0.35">
      <c r="M2284" s="68"/>
      <c r="Y2284" s="68"/>
      <c r="Z2284" s="68"/>
      <c r="AA2284" s="68"/>
      <c r="AB2284" s="68"/>
      <c r="AC2284" s="68"/>
    </row>
    <row r="2285" spans="13:29" x14ac:dyDescent="0.35">
      <c r="M2285" s="68"/>
      <c r="Y2285" s="68"/>
      <c r="Z2285" s="68"/>
      <c r="AA2285" s="68"/>
      <c r="AB2285" s="68"/>
      <c r="AC2285" s="68"/>
    </row>
    <row r="2286" spans="13:29" x14ac:dyDescent="0.35">
      <c r="M2286" s="68"/>
      <c r="Y2286" s="68"/>
      <c r="Z2286" s="68"/>
      <c r="AA2286" s="68"/>
      <c r="AB2286" s="68"/>
      <c r="AC2286" s="68"/>
    </row>
    <row r="2287" spans="13:29" x14ac:dyDescent="0.35">
      <c r="M2287" s="68"/>
      <c r="Y2287" s="68"/>
      <c r="Z2287" s="68"/>
      <c r="AA2287" s="68"/>
      <c r="AB2287" s="68"/>
      <c r="AC2287" s="68"/>
    </row>
    <row r="2288" spans="13:29" x14ac:dyDescent="0.35">
      <c r="M2288" s="68"/>
      <c r="Y2288" s="68"/>
      <c r="Z2288" s="68"/>
      <c r="AA2288" s="68"/>
      <c r="AB2288" s="68"/>
      <c r="AC2288" s="68"/>
    </row>
    <row r="2289" spans="13:29" x14ac:dyDescent="0.35">
      <c r="M2289" s="68"/>
      <c r="Y2289" s="68"/>
      <c r="Z2289" s="68"/>
      <c r="AA2289" s="68"/>
      <c r="AB2289" s="68"/>
      <c r="AC2289" s="68"/>
    </row>
    <row r="2290" spans="13:29" x14ac:dyDescent="0.35">
      <c r="M2290" s="68"/>
      <c r="Y2290" s="68"/>
      <c r="Z2290" s="68"/>
      <c r="AA2290" s="68"/>
      <c r="AB2290" s="68"/>
      <c r="AC2290" s="68"/>
    </row>
    <row r="2291" spans="13:29" x14ac:dyDescent="0.35">
      <c r="M2291" s="68"/>
      <c r="Y2291" s="68"/>
      <c r="Z2291" s="68"/>
      <c r="AA2291" s="68"/>
      <c r="AB2291" s="68"/>
      <c r="AC2291" s="68"/>
    </row>
    <row r="2292" spans="13:29" x14ac:dyDescent="0.35">
      <c r="M2292" s="68"/>
      <c r="Y2292" s="68"/>
      <c r="Z2292" s="68"/>
      <c r="AA2292" s="68"/>
      <c r="AB2292" s="68"/>
      <c r="AC2292" s="68"/>
    </row>
    <row r="2293" spans="13:29" x14ac:dyDescent="0.35">
      <c r="M2293" s="68"/>
      <c r="Y2293" s="68"/>
      <c r="Z2293" s="68"/>
      <c r="AA2293" s="68"/>
      <c r="AB2293" s="68"/>
      <c r="AC2293" s="68"/>
    </row>
    <row r="2294" spans="13:29" x14ac:dyDescent="0.35">
      <c r="M2294" s="68"/>
      <c r="Y2294" s="68"/>
      <c r="Z2294" s="68"/>
      <c r="AA2294" s="68"/>
      <c r="AB2294" s="68"/>
      <c r="AC2294" s="68"/>
    </row>
    <row r="2295" spans="13:29" x14ac:dyDescent="0.35">
      <c r="M2295" s="68"/>
      <c r="Y2295" s="68"/>
      <c r="Z2295" s="68"/>
      <c r="AA2295" s="68"/>
      <c r="AB2295" s="68"/>
      <c r="AC2295" s="68"/>
    </row>
    <row r="2296" spans="13:29" x14ac:dyDescent="0.35">
      <c r="M2296" s="68"/>
      <c r="Y2296" s="68"/>
      <c r="Z2296" s="68"/>
      <c r="AA2296" s="68"/>
      <c r="AB2296" s="68"/>
      <c r="AC2296" s="68"/>
    </row>
    <row r="2297" spans="13:29" x14ac:dyDescent="0.35">
      <c r="M2297" s="68"/>
      <c r="Y2297" s="68"/>
      <c r="Z2297" s="68"/>
      <c r="AA2297" s="68"/>
      <c r="AB2297" s="68"/>
      <c r="AC2297" s="68"/>
    </row>
    <row r="2298" spans="13:29" x14ac:dyDescent="0.35">
      <c r="M2298" s="68"/>
      <c r="Y2298" s="68"/>
      <c r="Z2298" s="68"/>
      <c r="AA2298" s="68"/>
      <c r="AB2298" s="68"/>
      <c r="AC2298" s="68"/>
    </row>
    <row r="2299" spans="13:29" x14ac:dyDescent="0.35">
      <c r="M2299" s="68"/>
      <c r="Y2299" s="68"/>
      <c r="Z2299" s="68"/>
      <c r="AA2299" s="68"/>
      <c r="AB2299" s="68"/>
      <c r="AC2299" s="68"/>
    </row>
    <row r="2300" spans="13:29" x14ac:dyDescent="0.35">
      <c r="M2300" s="68"/>
      <c r="Y2300" s="68"/>
      <c r="Z2300" s="68"/>
      <c r="AA2300" s="68"/>
      <c r="AB2300" s="68"/>
      <c r="AC2300" s="68"/>
    </row>
    <row r="2301" spans="13:29" x14ac:dyDescent="0.35">
      <c r="M2301" s="68"/>
      <c r="Y2301" s="68"/>
      <c r="Z2301" s="68"/>
      <c r="AA2301" s="68"/>
      <c r="AB2301" s="68"/>
      <c r="AC2301" s="68"/>
    </row>
    <row r="2302" spans="13:29" x14ac:dyDescent="0.35">
      <c r="M2302" s="68"/>
      <c r="Y2302" s="68"/>
      <c r="Z2302" s="68"/>
      <c r="AA2302" s="68"/>
      <c r="AB2302" s="68"/>
      <c r="AC2302" s="68"/>
    </row>
    <row r="2303" spans="13:29" x14ac:dyDescent="0.35">
      <c r="M2303" s="68"/>
      <c r="Y2303" s="68"/>
      <c r="Z2303" s="68"/>
      <c r="AA2303" s="68"/>
      <c r="AB2303" s="68"/>
      <c r="AC2303" s="68"/>
    </row>
    <row r="2304" spans="13:29" x14ac:dyDescent="0.35">
      <c r="M2304" s="68"/>
      <c r="Y2304" s="68"/>
      <c r="Z2304" s="68"/>
      <c r="AA2304" s="68"/>
      <c r="AB2304" s="68"/>
      <c r="AC2304" s="68"/>
    </row>
    <row r="2305" spans="13:29" x14ac:dyDescent="0.35">
      <c r="M2305" s="68"/>
      <c r="Y2305" s="68"/>
      <c r="Z2305" s="68"/>
      <c r="AA2305" s="68"/>
      <c r="AB2305" s="68"/>
      <c r="AC2305" s="68"/>
    </row>
    <row r="2306" spans="13:29" x14ac:dyDescent="0.35">
      <c r="M2306" s="68"/>
      <c r="Y2306" s="68"/>
      <c r="Z2306" s="68"/>
      <c r="AA2306" s="68"/>
      <c r="AB2306" s="68"/>
      <c r="AC2306" s="68"/>
    </row>
    <row r="2307" spans="13:29" x14ac:dyDescent="0.35">
      <c r="M2307" s="68"/>
      <c r="Y2307" s="68"/>
      <c r="Z2307" s="68"/>
      <c r="AA2307" s="68"/>
      <c r="AB2307" s="68"/>
      <c r="AC2307" s="68"/>
    </row>
    <row r="2308" spans="13:29" x14ac:dyDescent="0.35">
      <c r="M2308" s="68"/>
      <c r="Y2308" s="68"/>
      <c r="Z2308" s="68"/>
      <c r="AA2308" s="68"/>
      <c r="AB2308" s="68"/>
      <c r="AC2308" s="68"/>
    </row>
    <row r="2309" spans="13:29" x14ac:dyDescent="0.35">
      <c r="M2309" s="68"/>
      <c r="Y2309" s="68"/>
      <c r="Z2309" s="68"/>
      <c r="AA2309" s="68"/>
      <c r="AB2309" s="68"/>
      <c r="AC2309" s="68"/>
    </row>
    <row r="2310" spans="13:29" x14ac:dyDescent="0.35">
      <c r="M2310" s="68"/>
      <c r="Y2310" s="68"/>
      <c r="Z2310" s="68"/>
      <c r="AA2310" s="68"/>
      <c r="AB2310" s="68"/>
      <c r="AC2310" s="68"/>
    </row>
    <row r="2311" spans="13:29" x14ac:dyDescent="0.35">
      <c r="M2311" s="68"/>
      <c r="Y2311" s="68"/>
      <c r="Z2311" s="68"/>
      <c r="AA2311" s="68"/>
      <c r="AB2311" s="68"/>
      <c r="AC2311" s="68"/>
    </row>
    <row r="2312" spans="13:29" x14ac:dyDescent="0.35">
      <c r="M2312" s="68"/>
      <c r="Y2312" s="68"/>
      <c r="Z2312" s="68"/>
      <c r="AA2312" s="68"/>
      <c r="AB2312" s="68"/>
      <c r="AC2312" s="68"/>
    </row>
    <row r="2313" spans="13:29" x14ac:dyDescent="0.35">
      <c r="M2313" s="68"/>
      <c r="Y2313" s="68"/>
      <c r="Z2313" s="68"/>
      <c r="AA2313" s="68"/>
      <c r="AB2313" s="68"/>
      <c r="AC2313" s="68"/>
    </row>
    <row r="2314" spans="13:29" x14ac:dyDescent="0.35">
      <c r="M2314" s="68"/>
      <c r="Y2314" s="68"/>
      <c r="Z2314" s="68"/>
      <c r="AA2314" s="68"/>
      <c r="AB2314" s="68"/>
      <c r="AC2314" s="68"/>
    </row>
    <row r="2315" spans="13:29" x14ac:dyDescent="0.35">
      <c r="M2315" s="68"/>
      <c r="Y2315" s="68"/>
      <c r="Z2315" s="68"/>
      <c r="AA2315" s="68"/>
      <c r="AB2315" s="68"/>
      <c r="AC2315" s="68"/>
    </row>
    <row r="2316" spans="13:29" x14ac:dyDescent="0.35">
      <c r="M2316" s="68"/>
      <c r="Y2316" s="68"/>
      <c r="Z2316" s="68"/>
      <c r="AA2316" s="68"/>
      <c r="AB2316" s="68"/>
      <c r="AC2316" s="68"/>
    </row>
    <row r="2317" spans="13:29" x14ac:dyDescent="0.35">
      <c r="M2317" s="68"/>
      <c r="Y2317" s="68"/>
      <c r="Z2317" s="68"/>
      <c r="AA2317" s="68"/>
      <c r="AB2317" s="68"/>
      <c r="AC2317" s="68"/>
    </row>
    <row r="2318" spans="13:29" x14ac:dyDescent="0.35">
      <c r="M2318" s="68"/>
      <c r="Y2318" s="68"/>
      <c r="Z2318" s="68"/>
      <c r="AA2318" s="68"/>
      <c r="AB2318" s="68"/>
      <c r="AC2318" s="68"/>
    </row>
    <row r="2319" spans="13:29" x14ac:dyDescent="0.35">
      <c r="M2319" s="68"/>
      <c r="Y2319" s="68"/>
      <c r="Z2319" s="68"/>
      <c r="AA2319" s="68"/>
      <c r="AB2319" s="68"/>
      <c r="AC2319" s="68"/>
    </row>
    <row r="2320" spans="13:29" x14ac:dyDescent="0.35">
      <c r="M2320" s="68"/>
      <c r="Y2320" s="68"/>
      <c r="Z2320" s="68"/>
      <c r="AA2320" s="68"/>
      <c r="AB2320" s="68"/>
      <c r="AC2320" s="68"/>
    </row>
    <row r="2321" spans="13:29" x14ac:dyDescent="0.35">
      <c r="M2321" s="68"/>
      <c r="Y2321" s="68"/>
      <c r="Z2321" s="68"/>
      <c r="AA2321" s="68"/>
      <c r="AB2321" s="68"/>
      <c r="AC2321" s="68"/>
    </row>
    <row r="2322" spans="13:29" x14ac:dyDescent="0.35">
      <c r="M2322" s="68"/>
      <c r="Y2322" s="68"/>
      <c r="Z2322" s="68"/>
      <c r="AA2322" s="68"/>
      <c r="AB2322" s="68"/>
      <c r="AC2322" s="68"/>
    </row>
    <row r="2323" spans="13:29" x14ac:dyDescent="0.35">
      <c r="M2323" s="68"/>
      <c r="Y2323" s="68"/>
      <c r="Z2323" s="68"/>
      <c r="AA2323" s="68"/>
      <c r="AB2323" s="68"/>
      <c r="AC2323" s="68"/>
    </row>
    <row r="2324" spans="13:29" x14ac:dyDescent="0.35">
      <c r="M2324" s="68"/>
      <c r="Y2324" s="68"/>
      <c r="Z2324" s="68"/>
      <c r="AA2324" s="68"/>
      <c r="AB2324" s="68"/>
      <c r="AC2324" s="68"/>
    </row>
    <row r="2325" spans="13:29" x14ac:dyDescent="0.35">
      <c r="M2325" s="68"/>
      <c r="Y2325" s="68"/>
      <c r="Z2325" s="68"/>
      <c r="AA2325" s="68"/>
      <c r="AB2325" s="68"/>
      <c r="AC2325" s="68"/>
    </row>
    <row r="2326" spans="13:29" x14ac:dyDescent="0.35">
      <c r="M2326" s="68"/>
      <c r="Y2326" s="68"/>
      <c r="Z2326" s="68"/>
      <c r="AA2326" s="68"/>
      <c r="AB2326" s="68"/>
      <c r="AC2326" s="68"/>
    </row>
    <row r="2327" spans="13:29" x14ac:dyDescent="0.35">
      <c r="M2327" s="68"/>
      <c r="Y2327" s="68"/>
      <c r="Z2327" s="68"/>
      <c r="AA2327" s="68"/>
      <c r="AB2327" s="68"/>
      <c r="AC2327" s="68"/>
    </row>
    <row r="2328" spans="13:29" x14ac:dyDescent="0.35">
      <c r="M2328" s="68"/>
      <c r="Y2328" s="68"/>
      <c r="Z2328" s="68"/>
      <c r="AA2328" s="68"/>
      <c r="AB2328" s="68"/>
      <c r="AC2328" s="68"/>
    </row>
    <row r="2329" spans="13:29" x14ac:dyDescent="0.35">
      <c r="M2329" s="68"/>
      <c r="Y2329" s="68"/>
      <c r="Z2329" s="68"/>
      <c r="AA2329" s="68"/>
      <c r="AB2329" s="68"/>
      <c r="AC2329" s="68"/>
    </row>
    <row r="2330" spans="13:29" x14ac:dyDescent="0.35">
      <c r="M2330" s="68"/>
      <c r="Y2330" s="68"/>
      <c r="Z2330" s="68"/>
      <c r="AA2330" s="68"/>
      <c r="AB2330" s="68"/>
      <c r="AC2330" s="68"/>
    </row>
    <row r="2331" spans="13:29" x14ac:dyDescent="0.35">
      <c r="M2331" s="68"/>
      <c r="Y2331" s="68"/>
      <c r="Z2331" s="68"/>
      <c r="AA2331" s="68"/>
      <c r="AB2331" s="68"/>
      <c r="AC2331" s="68"/>
    </row>
    <row r="2332" spans="13:29" x14ac:dyDescent="0.35">
      <c r="M2332" s="68"/>
      <c r="Y2332" s="68"/>
      <c r="Z2332" s="68"/>
      <c r="AA2332" s="68"/>
      <c r="AB2332" s="68"/>
      <c r="AC2332" s="68"/>
    </row>
    <row r="2333" spans="13:29" x14ac:dyDescent="0.35">
      <c r="M2333" s="68"/>
      <c r="Y2333" s="68"/>
      <c r="Z2333" s="68"/>
      <c r="AA2333" s="68"/>
      <c r="AB2333" s="68"/>
      <c r="AC2333" s="68"/>
    </row>
    <row r="2334" spans="13:29" x14ac:dyDescent="0.35">
      <c r="M2334" s="68"/>
      <c r="Y2334" s="68"/>
      <c r="Z2334" s="68"/>
      <c r="AA2334" s="68"/>
      <c r="AB2334" s="68"/>
      <c r="AC2334" s="68"/>
    </row>
    <row r="2335" spans="13:29" x14ac:dyDescent="0.35">
      <c r="M2335" s="68"/>
      <c r="Y2335" s="68"/>
      <c r="Z2335" s="68"/>
      <c r="AA2335" s="68"/>
      <c r="AB2335" s="68"/>
      <c r="AC2335" s="68"/>
    </row>
    <row r="2336" spans="13:29" x14ac:dyDescent="0.35">
      <c r="M2336" s="68"/>
      <c r="Y2336" s="68"/>
      <c r="Z2336" s="68"/>
      <c r="AA2336" s="68"/>
      <c r="AB2336" s="68"/>
      <c r="AC2336" s="68"/>
    </row>
    <row r="2337" spans="13:29" x14ac:dyDescent="0.35">
      <c r="M2337" s="68"/>
      <c r="Y2337" s="68"/>
      <c r="Z2337" s="68"/>
      <c r="AA2337" s="68"/>
      <c r="AB2337" s="68"/>
      <c r="AC2337" s="68"/>
    </row>
    <row r="2338" spans="13:29" x14ac:dyDescent="0.35">
      <c r="M2338" s="68"/>
      <c r="Y2338" s="68"/>
      <c r="Z2338" s="68"/>
      <c r="AA2338" s="68"/>
      <c r="AB2338" s="68"/>
      <c r="AC2338" s="68"/>
    </row>
    <row r="2339" spans="13:29" x14ac:dyDescent="0.35">
      <c r="M2339" s="68"/>
      <c r="Y2339" s="68"/>
      <c r="Z2339" s="68"/>
      <c r="AA2339" s="68"/>
      <c r="AB2339" s="68"/>
      <c r="AC2339" s="68"/>
    </row>
    <row r="2340" spans="13:29" x14ac:dyDescent="0.35">
      <c r="M2340" s="68"/>
      <c r="Y2340" s="68"/>
      <c r="Z2340" s="68"/>
      <c r="AA2340" s="68"/>
      <c r="AB2340" s="68"/>
      <c r="AC2340" s="68"/>
    </row>
    <row r="2341" spans="13:29" x14ac:dyDescent="0.35">
      <c r="M2341" s="68"/>
      <c r="Y2341" s="68"/>
      <c r="Z2341" s="68"/>
      <c r="AA2341" s="68"/>
      <c r="AB2341" s="68"/>
      <c r="AC2341" s="68"/>
    </row>
    <row r="2342" spans="13:29" x14ac:dyDescent="0.35">
      <c r="M2342" s="68"/>
      <c r="Y2342" s="68"/>
      <c r="Z2342" s="68"/>
      <c r="AA2342" s="68"/>
      <c r="AB2342" s="68"/>
      <c r="AC2342" s="68"/>
    </row>
    <row r="2343" spans="13:29" x14ac:dyDescent="0.35">
      <c r="M2343" s="68"/>
      <c r="Y2343" s="68"/>
      <c r="Z2343" s="68"/>
      <c r="AA2343" s="68"/>
      <c r="AB2343" s="68"/>
      <c r="AC2343" s="68"/>
    </row>
    <row r="2344" spans="13:29" x14ac:dyDescent="0.35">
      <c r="M2344" s="68"/>
      <c r="Y2344" s="68"/>
      <c r="Z2344" s="68"/>
      <c r="AA2344" s="68"/>
      <c r="AB2344" s="68"/>
      <c r="AC2344" s="68"/>
    </row>
    <row r="2345" spans="13:29" x14ac:dyDescent="0.35">
      <c r="M2345" s="68"/>
      <c r="Y2345" s="68"/>
      <c r="Z2345" s="68"/>
      <c r="AA2345" s="68"/>
      <c r="AB2345" s="68"/>
      <c r="AC2345" s="68"/>
    </row>
    <row r="2346" spans="13:29" x14ac:dyDescent="0.35">
      <c r="M2346" s="68"/>
      <c r="Y2346" s="68"/>
      <c r="Z2346" s="68"/>
      <c r="AA2346" s="68"/>
      <c r="AB2346" s="68"/>
      <c r="AC2346" s="68"/>
    </row>
    <row r="2347" spans="13:29" x14ac:dyDescent="0.35">
      <c r="M2347" s="68"/>
      <c r="Y2347" s="68"/>
      <c r="Z2347" s="68"/>
      <c r="AA2347" s="68"/>
      <c r="AB2347" s="68"/>
      <c r="AC2347" s="68"/>
    </row>
    <row r="2348" spans="13:29" x14ac:dyDescent="0.35">
      <c r="M2348" s="68"/>
      <c r="Y2348" s="68"/>
      <c r="Z2348" s="68"/>
      <c r="AA2348" s="68"/>
      <c r="AB2348" s="68"/>
      <c r="AC2348" s="68"/>
    </row>
    <row r="2349" spans="13:29" x14ac:dyDescent="0.35">
      <c r="M2349" s="68"/>
      <c r="Y2349" s="68"/>
      <c r="Z2349" s="68"/>
      <c r="AA2349" s="68"/>
      <c r="AB2349" s="68"/>
      <c r="AC2349" s="68"/>
    </row>
    <row r="2350" spans="13:29" x14ac:dyDescent="0.35">
      <c r="M2350" s="68"/>
      <c r="Y2350" s="68"/>
      <c r="Z2350" s="68"/>
      <c r="AA2350" s="68"/>
      <c r="AB2350" s="68"/>
      <c r="AC2350" s="68"/>
    </row>
    <row r="2351" spans="13:29" x14ac:dyDescent="0.35">
      <c r="M2351" s="68"/>
      <c r="Y2351" s="68"/>
      <c r="Z2351" s="68"/>
      <c r="AA2351" s="68"/>
      <c r="AB2351" s="68"/>
      <c r="AC2351" s="68"/>
    </row>
    <row r="2352" spans="13:29" x14ac:dyDescent="0.35">
      <c r="M2352" s="68"/>
      <c r="Y2352" s="68"/>
      <c r="Z2352" s="68"/>
      <c r="AA2352" s="68"/>
      <c r="AB2352" s="68"/>
      <c r="AC2352" s="68"/>
    </row>
    <row r="2353" spans="13:29" x14ac:dyDescent="0.35">
      <c r="M2353" s="68"/>
      <c r="Y2353" s="68"/>
      <c r="Z2353" s="68"/>
      <c r="AA2353" s="68"/>
      <c r="AB2353" s="68"/>
      <c r="AC2353" s="68"/>
    </row>
    <row r="2354" spans="13:29" x14ac:dyDescent="0.35">
      <c r="M2354" s="68"/>
      <c r="Y2354" s="68"/>
      <c r="Z2354" s="68"/>
      <c r="AA2354" s="68"/>
      <c r="AB2354" s="68"/>
      <c r="AC2354" s="68"/>
    </row>
    <row r="2355" spans="13:29" x14ac:dyDescent="0.35">
      <c r="M2355" s="68"/>
      <c r="Y2355" s="68"/>
      <c r="Z2355" s="68"/>
      <c r="AA2355" s="68"/>
      <c r="AB2355" s="68"/>
      <c r="AC2355" s="68"/>
    </row>
    <row r="2356" spans="13:29" x14ac:dyDescent="0.35">
      <c r="M2356" s="68"/>
      <c r="Y2356" s="68"/>
      <c r="Z2356" s="68"/>
      <c r="AA2356" s="68"/>
      <c r="AB2356" s="68"/>
      <c r="AC2356" s="68"/>
    </row>
    <row r="2357" spans="13:29" x14ac:dyDescent="0.35">
      <c r="M2357" s="68"/>
      <c r="Y2357" s="68"/>
      <c r="Z2357" s="68"/>
      <c r="AA2357" s="68"/>
      <c r="AB2357" s="68"/>
      <c r="AC2357" s="68"/>
    </row>
    <row r="2358" spans="13:29" x14ac:dyDescent="0.35">
      <c r="M2358" s="68"/>
      <c r="Y2358" s="68"/>
      <c r="Z2358" s="68"/>
      <c r="AA2358" s="68"/>
      <c r="AB2358" s="68"/>
      <c r="AC2358" s="68"/>
    </row>
    <row r="2359" spans="13:29" x14ac:dyDescent="0.35">
      <c r="M2359" s="68"/>
      <c r="Y2359" s="68"/>
      <c r="Z2359" s="68"/>
      <c r="AA2359" s="68"/>
      <c r="AB2359" s="68"/>
      <c r="AC2359" s="68"/>
    </row>
    <row r="2360" spans="13:29" x14ac:dyDescent="0.35">
      <c r="M2360" s="68"/>
      <c r="Y2360" s="68"/>
      <c r="Z2360" s="68"/>
      <c r="AA2360" s="68"/>
      <c r="AB2360" s="68"/>
      <c r="AC2360" s="68"/>
    </row>
    <row r="2361" spans="13:29" x14ac:dyDescent="0.35">
      <c r="M2361" s="68"/>
      <c r="Y2361" s="68"/>
      <c r="Z2361" s="68"/>
      <c r="AA2361" s="68"/>
      <c r="AB2361" s="68"/>
      <c r="AC2361" s="68"/>
    </row>
    <row r="2362" spans="13:29" x14ac:dyDescent="0.35">
      <c r="M2362" s="68"/>
      <c r="Y2362" s="68"/>
      <c r="Z2362" s="68"/>
      <c r="AA2362" s="68"/>
      <c r="AB2362" s="68"/>
      <c r="AC2362" s="68"/>
    </row>
    <row r="2363" spans="13:29" x14ac:dyDescent="0.35">
      <c r="M2363" s="68"/>
      <c r="Y2363" s="68"/>
      <c r="Z2363" s="68"/>
      <c r="AA2363" s="68"/>
      <c r="AB2363" s="68"/>
      <c r="AC2363" s="68"/>
    </row>
    <row r="2364" spans="13:29" x14ac:dyDescent="0.35">
      <c r="M2364" s="68"/>
      <c r="Y2364" s="68"/>
      <c r="Z2364" s="68"/>
      <c r="AA2364" s="68"/>
      <c r="AB2364" s="68"/>
      <c r="AC2364" s="68"/>
    </row>
    <row r="2365" spans="13:29" x14ac:dyDescent="0.35">
      <c r="M2365" s="68"/>
      <c r="Y2365" s="68"/>
      <c r="Z2365" s="68"/>
      <c r="AA2365" s="68"/>
      <c r="AB2365" s="68"/>
      <c r="AC2365" s="68"/>
    </row>
    <row r="2366" spans="13:29" x14ac:dyDescent="0.35">
      <c r="M2366" s="68"/>
      <c r="Y2366" s="68"/>
      <c r="Z2366" s="68"/>
      <c r="AA2366" s="68"/>
      <c r="AB2366" s="68"/>
      <c r="AC2366" s="68"/>
    </row>
    <row r="2367" spans="13:29" x14ac:dyDescent="0.35">
      <c r="M2367" s="68"/>
      <c r="Y2367" s="68"/>
      <c r="Z2367" s="68"/>
      <c r="AA2367" s="68"/>
      <c r="AB2367" s="68"/>
      <c r="AC2367" s="68"/>
    </row>
    <row r="2368" spans="13:29" x14ac:dyDescent="0.35">
      <c r="M2368" s="68"/>
      <c r="Y2368" s="68"/>
      <c r="Z2368" s="68"/>
      <c r="AA2368" s="68"/>
      <c r="AB2368" s="68"/>
      <c r="AC2368" s="68"/>
    </row>
    <row r="2369" spans="13:29" x14ac:dyDescent="0.35">
      <c r="M2369" s="68"/>
      <c r="Y2369" s="68"/>
      <c r="Z2369" s="68"/>
      <c r="AA2369" s="68"/>
      <c r="AB2369" s="68"/>
      <c r="AC2369" s="68"/>
    </row>
    <row r="2370" spans="13:29" x14ac:dyDescent="0.35">
      <c r="M2370" s="68"/>
      <c r="Y2370" s="68"/>
      <c r="Z2370" s="68"/>
      <c r="AA2370" s="68"/>
      <c r="AB2370" s="68"/>
      <c r="AC2370" s="68"/>
    </row>
    <row r="2371" spans="13:29" x14ac:dyDescent="0.35">
      <c r="M2371" s="68"/>
      <c r="Y2371" s="68"/>
      <c r="Z2371" s="68"/>
      <c r="AA2371" s="68"/>
      <c r="AB2371" s="68"/>
      <c r="AC2371" s="68"/>
    </row>
    <row r="2372" spans="13:29" x14ac:dyDescent="0.35">
      <c r="M2372" s="68"/>
      <c r="Y2372" s="68"/>
      <c r="Z2372" s="68"/>
      <c r="AA2372" s="68"/>
      <c r="AB2372" s="68"/>
      <c r="AC2372" s="68"/>
    </row>
    <row r="2373" spans="13:29" x14ac:dyDescent="0.35">
      <c r="M2373" s="68"/>
      <c r="Y2373" s="68"/>
      <c r="Z2373" s="68"/>
      <c r="AA2373" s="68"/>
      <c r="AB2373" s="68"/>
      <c r="AC2373" s="68"/>
    </row>
    <row r="2374" spans="13:29" x14ac:dyDescent="0.35">
      <c r="M2374" s="68"/>
      <c r="Y2374" s="68"/>
      <c r="Z2374" s="68"/>
      <c r="AA2374" s="68"/>
      <c r="AB2374" s="68"/>
      <c r="AC2374" s="68"/>
    </row>
    <row r="2375" spans="13:29" x14ac:dyDescent="0.35">
      <c r="M2375" s="68"/>
      <c r="Y2375" s="68"/>
      <c r="Z2375" s="68"/>
      <c r="AA2375" s="68"/>
      <c r="AB2375" s="68"/>
      <c r="AC2375" s="68"/>
    </row>
    <row r="2376" spans="13:29" x14ac:dyDescent="0.35">
      <c r="M2376" s="68"/>
      <c r="Y2376" s="68"/>
      <c r="Z2376" s="68"/>
      <c r="AA2376" s="68"/>
      <c r="AB2376" s="68"/>
      <c r="AC2376" s="68"/>
    </row>
    <row r="2377" spans="13:29" x14ac:dyDescent="0.35">
      <c r="M2377" s="68"/>
      <c r="Y2377" s="68"/>
      <c r="Z2377" s="68"/>
      <c r="AA2377" s="68"/>
      <c r="AB2377" s="68"/>
      <c r="AC2377" s="68"/>
    </row>
    <row r="2378" spans="13:29" x14ac:dyDescent="0.35">
      <c r="M2378" s="68"/>
      <c r="Y2378" s="68"/>
      <c r="Z2378" s="68"/>
      <c r="AA2378" s="68"/>
      <c r="AB2378" s="68"/>
      <c r="AC2378" s="68"/>
    </row>
    <row r="2379" spans="13:29" x14ac:dyDescent="0.35">
      <c r="M2379" s="68"/>
      <c r="Y2379" s="68"/>
      <c r="Z2379" s="68"/>
      <c r="AA2379" s="68"/>
      <c r="AB2379" s="68"/>
      <c r="AC2379" s="68"/>
    </row>
    <row r="2380" spans="13:29" x14ac:dyDescent="0.35">
      <c r="M2380" s="68"/>
      <c r="Y2380" s="68"/>
      <c r="Z2380" s="68"/>
      <c r="AA2380" s="68"/>
      <c r="AB2380" s="68"/>
      <c r="AC2380" s="68"/>
    </row>
    <row r="2381" spans="13:29" x14ac:dyDescent="0.35">
      <c r="M2381" s="68"/>
      <c r="Y2381" s="68"/>
      <c r="Z2381" s="68"/>
      <c r="AA2381" s="68"/>
      <c r="AB2381" s="68"/>
      <c r="AC2381" s="68"/>
    </row>
    <row r="2382" spans="13:29" x14ac:dyDescent="0.35">
      <c r="M2382" s="68"/>
      <c r="Y2382" s="68"/>
      <c r="Z2382" s="68"/>
      <c r="AA2382" s="68"/>
      <c r="AB2382" s="68"/>
      <c r="AC2382" s="68"/>
    </row>
    <row r="2383" spans="13:29" x14ac:dyDescent="0.35">
      <c r="M2383" s="68"/>
      <c r="Y2383" s="68"/>
      <c r="Z2383" s="68"/>
      <c r="AA2383" s="68"/>
      <c r="AB2383" s="68"/>
      <c r="AC2383" s="68"/>
    </row>
    <row r="2384" spans="13:29" x14ac:dyDescent="0.35">
      <c r="M2384" s="68"/>
      <c r="Y2384" s="68"/>
      <c r="Z2384" s="68"/>
      <c r="AA2384" s="68"/>
      <c r="AB2384" s="68"/>
      <c r="AC2384" s="68"/>
    </row>
    <row r="2385" spans="13:29" x14ac:dyDescent="0.35">
      <c r="M2385" s="68"/>
      <c r="Y2385" s="68"/>
      <c r="Z2385" s="68"/>
      <c r="AA2385" s="68"/>
      <c r="AB2385" s="68"/>
      <c r="AC2385" s="68"/>
    </row>
    <row r="2386" spans="13:29" x14ac:dyDescent="0.35">
      <c r="M2386" s="68"/>
      <c r="Y2386" s="68"/>
      <c r="Z2386" s="68"/>
      <c r="AA2386" s="68"/>
      <c r="AB2386" s="68"/>
      <c r="AC2386" s="68"/>
    </row>
    <row r="2387" spans="13:29" x14ac:dyDescent="0.35">
      <c r="M2387" s="68"/>
      <c r="Y2387" s="68"/>
      <c r="Z2387" s="68"/>
      <c r="AA2387" s="68"/>
      <c r="AB2387" s="68"/>
      <c r="AC2387" s="68"/>
    </row>
    <row r="2388" spans="13:29" x14ac:dyDescent="0.35">
      <c r="M2388" s="68"/>
      <c r="Y2388" s="68"/>
      <c r="Z2388" s="68"/>
      <c r="AA2388" s="68"/>
      <c r="AB2388" s="68"/>
      <c r="AC2388" s="68"/>
    </row>
    <row r="2389" spans="13:29" x14ac:dyDescent="0.35">
      <c r="M2389" s="68"/>
      <c r="Y2389" s="68"/>
      <c r="Z2389" s="68"/>
      <c r="AA2389" s="68"/>
      <c r="AB2389" s="68"/>
      <c r="AC2389" s="68"/>
    </row>
    <row r="2390" spans="13:29" x14ac:dyDescent="0.35">
      <c r="M2390" s="68"/>
      <c r="Y2390" s="68"/>
      <c r="Z2390" s="68"/>
      <c r="AA2390" s="68"/>
      <c r="AB2390" s="68"/>
      <c r="AC2390" s="68"/>
    </row>
    <row r="2391" spans="13:29" x14ac:dyDescent="0.35">
      <c r="M2391" s="68"/>
      <c r="Y2391" s="68"/>
      <c r="Z2391" s="68"/>
      <c r="AA2391" s="68"/>
      <c r="AB2391" s="68"/>
      <c r="AC2391" s="68"/>
    </row>
    <row r="2392" spans="13:29" x14ac:dyDescent="0.35">
      <c r="M2392" s="68"/>
      <c r="Y2392" s="68"/>
      <c r="Z2392" s="68"/>
      <c r="AA2392" s="68"/>
      <c r="AB2392" s="68"/>
      <c r="AC2392" s="68"/>
    </row>
    <row r="2393" spans="13:29" x14ac:dyDescent="0.35">
      <c r="M2393" s="68"/>
      <c r="Y2393" s="68"/>
      <c r="Z2393" s="68"/>
      <c r="AA2393" s="68"/>
      <c r="AB2393" s="68"/>
      <c r="AC2393" s="68"/>
    </row>
    <row r="2394" spans="13:29" x14ac:dyDescent="0.35">
      <c r="M2394" s="68"/>
      <c r="Y2394" s="68"/>
      <c r="Z2394" s="68"/>
      <c r="AA2394" s="68"/>
      <c r="AB2394" s="68"/>
      <c r="AC2394" s="68"/>
    </row>
    <row r="2395" spans="13:29" x14ac:dyDescent="0.35">
      <c r="M2395" s="68"/>
      <c r="Y2395" s="68"/>
      <c r="Z2395" s="68"/>
      <c r="AA2395" s="68"/>
      <c r="AB2395" s="68"/>
      <c r="AC2395" s="68"/>
    </row>
    <row r="2396" spans="13:29" x14ac:dyDescent="0.35">
      <c r="M2396" s="68"/>
      <c r="Y2396" s="68"/>
      <c r="Z2396" s="68"/>
      <c r="AA2396" s="68"/>
      <c r="AB2396" s="68"/>
      <c r="AC2396" s="68"/>
    </row>
    <row r="2397" spans="13:29" x14ac:dyDescent="0.35">
      <c r="M2397" s="68"/>
      <c r="Y2397" s="68"/>
      <c r="Z2397" s="68"/>
      <c r="AA2397" s="68"/>
      <c r="AB2397" s="68"/>
      <c r="AC2397" s="68"/>
    </row>
    <row r="2398" spans="13:29" x14ac:dyDescent="0.35">
      <c r="M2398" s="68"/>
      <c r="Y2398" s="68"/>
      <c r="Z2398" s="68"/>
      <c r="AA2398" s="68"/>
      <c r="AB2398" s="68"/>
      <c r="AC2398" s="68"/>
    </row>
    <row r="2399" spans="13:29" x14ac:dyDescent="0.35">
      <c r="M2399" s="68"/>
      <c r="Y2399" s="68"/>
      <c r="Z2399" s="68"/>
      <c r="AA2399" s="68"/>
      <c r="AB2399" s="68"/>
      <c r="AC2399" s="68"/>
    </row>
    <row r="2400" spans="13:29" x14ac:dyDescent="0.35">
      <c r="M2400" s="68"/>
      <c r="Y2400" s="68"/>
      <c r="Z2400" s="68"/>
      <c r="AA2400" s="68"/>
      <c r="AB2400" s="68"/>
      <c r="AC2400" s="68"/>
    </row>
    <row r="2401" spans="13:29" x14ac:dyDescent="0.35">
      <c r="M2401" s="68"/>
      <c r="Y2401" s="68"/>
      <c r="Z2401" s="68"/>
      <c r="AA2401" s="68"/>
      <c r="AB2401" s="68"/>
      <c r="AC2401" s="68"/>
    </row>
    <row r="2402" spans="13:29" x14ac:dyDescent="0.35">
      <c r="M2402" s="68"/>
      <c r="Y2402" s="68"/>
      <c r="Z2402" s="68"/>
      <c r="AA2402" s="68"/>
      <c r="AB2402" s="68"/>
      <c r="AC2402" s="68"/>
    </row>
    <row r="2403" spans="13:29" x14ac:dyDescent="0.35">
      <c r="M2403" s="68"/>
      <c r="Y2403" s="68"/>
      <c r="Z2403" s="68"/>
      <c r="AA2403" s="68"/>
      <c r="AB2403" s="68"/>
      <c r="AC2403" s="68"/>
    </row>
    <row r="2404" spans="13:29" x14ac:dyDescent="0.35">
      <c r="M2404" s="68"/>
      <c r="Y2404" s="68"/>
      <c r="Z2404" s="68"/>
      <c r="AA2404" s="68"/>
      <c r="AB2404" s="68"/>
      <c r="AC2404" s="68"/>
    </row>
    <row r="2405" spans="13:29" x14ac:dyDescent="0.35">
      <c r="M2405" s="68"/>
      <c r="Y2405" s="68"/>
      <c r="Z2405" s="68"/>
      <c r="AA2405" s="68"/>
      <c r="AB2405" s="68"/>
      <c r="AC2405" s="68"/>
    </row>
    <row r="2406" spans="13:29" x14ac:dyDescent="0.35">
      <c r="M2406" s="68"/>
      <c r="Y2406" s="68"/>
      <c r="Z2406" s="68"/>
      <c r="AA2406" s="68"/>
      <c r="AB2406" s="68"/>
      <c r="AC2406" s="68"/>
    </row>
    <row r="2407" spans="13:29" x14ac:dyDescent="0.35">
      <c r="M2407" s="68"/>
      <c r="Y2407" s="68"/>
      <c r="Z2407" s="68"/>
      <c r="AA2407" s="68"/>
      <c r="AB2407" s="68"/>
      <c r="AC2407" s="68"/>
    </row>
    <row r="2408" spans="13:29" x14ac:dyDescent="0.35">
      <c r="M2408" s="68"/>
      <c r="Y2408" s="68"/>
      <c r="Z2408" s="68"/>
      <c r="AA2408" s="68"/>
      <c r="AB2408" s="68"/>
      <c r="AC2408" s="68"/>
    </row>
    <row r="2409" spans="13:29" x14ac:dyDescent="0.35">
      <c r="M2409" s="68"/>
      <c r="Y2409" s="68"/>
      <c r="Z2409" s="68"/>
      <c r="AA2409" s="68"/>
      <c r="AB2409" s="68"/>
      <c r="AC2409" s="68"/>
    </row>
    <row r="2410" spans="13:29" x14ac:dyDescent="0.35">
      <c r="M2410" s="68"/>
      <c r="Y2410" s="68"/>
      <c r="Z2410" s="68"/>
      <c r="AA2410" s="68"/>
      <c r="AB2410" s="68"/>
      <c r="AC2410" s="68"/>
    </row>
    <row r="2411" spans="13:29" x14ac:dyDescent="0.35">
      <c r="M2411" s="68"/>
      <c r="Y2411" s="68"/>
      <c r="Z2411" s="68"/>
      <c r="AA2411" s="68"/>
      <c r="AB2411" s="68"/>
      <c r="AC2411" s="68"/>
    </row>
    <row r="2412" spans="13:29" x14ac:dyDescent="0.35">
      <c r="M2412" s="68"/>
      <c r="Y2412" s="68"/>
      <c r="Z2412" s="68"/>
      <c r="AA2412" s="68"/>
      <c r="AB2412" s="68"/>
      <c r="AC2412" s="68"/>
    </row>
    <row r="2413" spans="13:29" x14ac:dyDescent="0.35">
      <c r="M2413" s="68"/>
      <c r="Y2413" s="68"/>
      <c r="Z2413" s="68"/>
      <c r="AA2413" s="68"/>
      <c r="AB2413" s="68"/>
      <c r="AC2413" s="68"/>
    </row>
    <row r="2414" spans="13:29" x14ac:dyDescent="0.35">
      <c r="M2414" s="68"/>
      <c r="Y2414" s="68"/>
      <c r="Z2414" s="68"/>
      <c r="AA2414" s="68"/>
      <c r="AB2414" s="68"/>
      <c r="AC2414" s="68"/>
    </row>
    <row r="2415" spans="13:29" x14ac:dyDescent="0.35">
      <c r="M2415" s="68"/>
      <c r="Y2415" s="68"/>
      <c r="Z2415" s="68"/>
      <c r="AA2415" s="68"/>
      <c r="AB2415" s="68"/>
      <c r="AC2415" s="68"/>
    </row>
    <row r="2416" spans="13:29" x14ac:dyDescent="0.35">
      <c r="M2416" s="68"/>
      <c r="Y2416" s="68"/>
      <c r="Z2416" s="68"/>
      <c r="AA2416" s="68"/>
      <c r="AB2416" s="68"/>
      <c r="AC2416" s="68"/>
    </row>
    <row r="2417" spans="13:29" x14ac:dyDescent="0.35">
      <c r="M2417" s="68"/>
      <c r="Y2417" s="68"/>
      <c r="Z2417" s="68"/>
      <c r="AA2417" s="68"/>
      <c r="AB2417" s="68"/>
      <c r="AC2417" s="68"/>
    </row>
    <row r="2418" spans="13:29" x14ac:dyDescent="0.35">
      <c r="M2418" s="68"/>
      <c r="Y2418" s="68"/>
      <c r="Z2418" s="68"/>
      <c r="AA2418" s="68"/>
      <c r="AB2418" s="68"/>
      <c r="AC2418" s="68"/>
    </row>
    <row r="2419" spans="13:29" x14ac:dyDescent="0.35">
      <c r="M2419" s="68"/>
      <c r="Y2419" s="68"/>
      <c r="Z2419" s="68"/>
      <c r="AA2419" s="68"/>
      <c r="AB2419" s="68"/>
      <c r="AC2419" s="68"/>
    </row>
    <row r="2420" spans="13:29" x14ac:dyDescent="0.35">
      <c r="M2420" s="68"/>
      <c r="Y2420" s="68"/>
      <c r="Z2420" s="68"/>
      <c r="AA2420" s="68"/>
      <c r="AB2420" s="68"/>
      <c r="AC2420" s="68"/>
    </row>
    <row r="2421" spans="13:29" x14ac:dyDescent="0.35">
      <c r="M2421" s="68"/>
      <c r="Y2421" s="68"/>
      <c r="Z2421" s="68"/>
      <c r="AA2421" s="68"/>
      <c r="AB2421" s="68"/>
      <c r="AC2421" s="68"/>
    </row>
    <row r="2422" spans="13:29" x14ac:dyDescent="0.35">
      <c r="M2422" s="68"/>
      <c r="Y2422" s="68"/>
      <c r="Z2422" s="68"/>
      <c r="AA2422" s="68"/>
      <c r="AB2422" s="68"/>
      <c r="AC2422" s="68"/>
    </row>
    <row r="2423" spans="13:29" x14ac:dyDescent="0.35">
      <c r="M2423" s="68"/>
      <c r="Y2423" s="68"/>
      <c r="Z2423" s="68"/>
      <c r="AA2423" s="68"/>
      <c r="AB2423" s="68"/>
      <c r="AC2423" s="68"/>
    </row>
    <row r="2424" spans="13:29" x14ac:dyDescent="0.35">
      <c r="M2424" s="68"/>
      <c r="Y2424" s="68"/>
      <c r="Z2424" s="68"/>
      <c r="AA2424" s="68"/>
      <c r="AB2424" s="68"/>
      <c r="AC2424" s="68"/>
    </row>
    <row r="2425" spans="13:29" x14ac:dyDescent="0.35">
      <c r="M2425" s="68"/>
      <c r="Y2425" s="68"/>
      <c r="Z2425" s="68"/>
      <c r="AA2425" s="68"/>
      <c r="AB2425" s="68"/>
      <c r="AC2425" s="68"/>
    </row>
    <row r="2426" spans="13:29" x14ac:dyDescent="0.35">
      <c r="M2426" s="68"/>
      <c r="Y2426" s="68"/>
      <c r="Z2426" s="68"/>
      <c r="AA2426" s="68"/>
      <c r="AB2426" s="68"/>
      <c r="AC2426" s="68"/>
    </row>
    <row r="2427" spans="13:29" x14ac:dyDescent="0.35">
      <c r="M2427" s="68"/>
      <c r="Y2427" s="68"/>
      <c r="Z2427" s="68"/>
      <c r="AA2427" s="68"/>
      <c r="AB2427" s="68"/>
      <c r="AC2427" s="68"/>
    </row>
    <row r="2428" spans="13:29" x14ac:dyDescent="0.35">
      <c r="M2428" s="68"/>
      <c r="Y2428" s="68"/>
      <c r="Z2428" s="68"/>
      <c r="AA2428" s="68"/>
      <c r="AB2428" s="68"/>
      <c r="AC2428" s="68"/>
    </row>
    <row r="2429" spans="13:29" x14ac:dyDescent="0.35">
      <c r="M2429" s="68"/>
      <c r="Y2429" s="68"/>
      <c r="Z2429" s="68"/>
      <c r="AA2429" s="68"/>
      <c r="AB2429" s="68"/>
      <c r="AC2429" s="68"/>
    </row>
    <row r="2430" spans="13:29" x14ac:dyDescent="0.35">
      <c r="M2430" s="68"/>
      <c r="Y2430" s="68"/>
      <c r="Z2430" s="68"/>
      <c r="AA2430" s="68"/>
      <c r="AB2430" s="68"/>
      <c r="AC2430" s="68"/>
    </row>
    <row r="2431" spans="13:29" x14ac:dyDescent="0.35">
      <c r="M2431" s="68"/>
      <c r="Y2431" s="68"/>
      <c r="Z2431" s="68"/>
      <c r="AA2431" s="68"/>
      <c r="AB2431" s="68"/>
      <c r="AC2431" s="68"/>
    </row>
    <row r="2432" spans="13:29" x14ac:dyDescent="0.35">
      <c r="M2432" s="68"/>
      <c r="Y2432" s="68"/>
      <c r="Z2432" s="68"/>
      <c r="AA2432" s="68"/>
      <c r="AB2432" s="68"/>
      <c r="AC2432" s="68"/>
    </row>
    <row r="2433" spans="13:29" x14ac:dyDescent="0.35">
      <c r="M2433" s="68"/>
      <c r="Y2433" s="68"/>
      <c r="Z2433" s="68"/>
      <c r="AA2433" s="68"/>
      <c r="AB2433" s="68"/>
      <c r="AC2433" s="68"/>
    </row>
    <row r="2434" spans="13:29" x14ac:dyDescent="0.35">
      <c r="M2434" s="68"/>
      <c r="Y2434" s="68"/>
      <c r="Z2434" s="68"/>
      <c r="AA2434" s="68"/>
      <c r="AB2434" s="68"/>
      <c r="AC2434" s="68"/>
    </row>
    <row r="2435" spans="13:29" x14ac:dyDescent="0.35">
      <c r="M2435" s="68"/>
      <c r="Y2435" s="68"/>
      <c r="Z2435" s="68"/>
      <c r="AA2435" s="68"/>
      <c r="AB2435" s="68"/>
      <c r="AC2435" s="68"/>
    </row>
    <row r="2436" spans="13:29" x14ac:dyDescent="0.35">
      <c r="M2436" s="68"/>
      <c r="Y2436" s="68"/>
      <c r="Z2436" s="68"/>
      <c r="AA2436" s="68"/>
      <c r="AB2436" s="68"/>
      <c r="AC2436" s="68"/>
    </row>
    <row r="2437" spans="13:29" x14ac:dyDescent="0.35">
      <c r="M2437" s="68"/>
      <c r="Y2437" s="68"/>
      <c r="Z2437" s="68"/>
      <c r="AA2437" s="68"/>
      <c r="AB2437" s="68"/>
      <c r="AC2437" s="68"/>
    </row>
    <row r="2438" spans="13:29" x14ac:dyDescent="0.35">
      <c r="M2438" s="68"/>
      <c r="Y2438" s="68"/>
      <c r="Z2438" s="68"/>
      <c r="AA2438" s="68"/>
      <c r="AB2438" s="68"/>
      <c r="AC2438" s="68"/>
    </row>
    <row r="2439" spans="13:29" x14ac:dyDescent="0.35">
      <c r="M2439" s="68"/>
      <c r="Y2439" s="68"/>
      <c r="Z2439" s="68"/>
      <c r="AA2439" s="68"/>
      <c r="AB2439" s="68"/>
      <c r="AC2439" s="68"/>
    </row>
    <row r="2440" spans="13:29" x14ac:dyDescent="0.35">
      <c r="M2440" s="68"/>
      <c r="Y2440" s="68"/>
      <c r="Z2440" s="68"/>
      <c r="AA2440" s="68"/>
      <c r="AB2440" s="68"/>
      <c r="AC2440" s="68"/>
    </row>
    <row r="2441" spans="13:29" x14ac:dyDescent="0.35">
      <c r="M2441" s="68"/>
      <c r="Y2441" s="68"/>
      <c r="Z2441" s="68"/>
      <c r="AA2441" s="68"/>
      <c r="AB2441" s="68"/>
      <c r="AC2441" s="68"/>
    </row>
    <row r="2442" spans="13:29" x14ac:dyDescent="0.35">
      <c r="M2442" s="68"/>
      <c r="Y2442" s="68"/>
      <c r="Z2442" s="68"/>
      <c r="AA2442" s="68"/>
      <c r="AB2442" s="68"/>
      <c r="AC2442" s="68"/>
    </row>
    <row r="2443" spans="13:29" x14ac:dyDescent="0.35">
      <c r="M2443" s="68"/>
      <c r="Y2443" s="68"/>
      <c r="Z2443" s="68"/>
      <c r="AA2443" s="68"/>
      <c r="AB2443" s="68"/>
      <c r="AC2443" s="68"/>
    </row>
    <row r="2444" spans="13:29" x14ac:dyDescent="0.35">
      <c r="M2444" s="68"/>
      <c r="Y2444" s="68"/>
      <c r="Z2444" s="68"/>
      <c r="AA2444" s="68"/>
      <c r="AB2444" s="68"/>
      <c r="AC2444" s="68"/>
    </row>
    <row r="2445" spans="13:29" x14ac:dyDescent="0.35">
      <c r="M2445" s="68"/>
      <c r="Y2445" s="68"/>
      <c r="Z2445" s="68"/>
      <c r="AA2445" s="68"/>
      <c r="AB2445" s="68"/>
      <c r="AC2445" s="68"/>
    </row>
    <row r="2446" spans="13:29" x14ac:dyDescent="0.35">
      <c r="M2446" s="68"/>
      <c r="Y2446" s="68"/>
      <c r="Z2446" s="68"/>
      <c r="AA2446" s="68"/>
      <c r="AB2446" s="68"/>
      <c r="AC2446" s="68"/>
    </row>
    <row r="2447" spans="13:29" x14ac:dyDescent="0.35">
      <c r="M2447" s="68"/>
      <c r="Y2447" s="68"/>
      <c r="Z2447" s="68"/>
      <c r="AA2447" s="68"/>
      <c r="AB2447" s="68"/>
      <c r="AC2447" s="68"/>
    </row>
    <row r="2448" spans="13:29" x14ac:dyDescent="0.35">
      <c r="M2448" s="68"/>
      <c r="Y2448" s="68"/>
      <c r="Z2448" s="68"/>
      <c r="AA2448" s="68"/>
      <c r="AB2448" s="68"/>
      <c r="AC2448" s="68"/>
    </row>
    <row r="2449" spans="13:29" x14ac:dyDescent="0.35">
      <c r="M2449" s="68"/>
      <c r="Y2449" s="68"/>
      <c r="Z2449" s="68"/>
      <c r="AA2449" s="68"/>
      <c r="AB2449" s="68"/>
      <c r="AC2449" s="68"/>
    </row>
    <row r="2450" spans="13:29" x14ac:dyDescent="0.35">
      <c r="M2450" s="68"/>
      <c r="Y2450" s="68"/>
      <c r="Z2450" s="68"/>
      <c r="AA2450" s="68"/>
      <c r="AB2450" s="68"/>
      <c r="AC2450" s="68"/>
    </row>
    <row r="2451" spans="13:29" x14ac:dyDescent="0.35">
      <c r="M2451" s="68"/>
      <c r="Y2451" s="68"/>
      <c r="Z2451" s="68"/>
      <c r="AA2451" s="68"/>
      <c r="AB2451" s="68"/>
      <c r="AC2451" s="68"/>
    </row>
    <row r="2452" spans="13:29" x14ac:dyDescent="0.35">
      <c r="M2452" s="68"/>
      <c r="Y2452" s="68"/>
      <c r="Z2452" s="68"/>
      <c r="AA2452" s="68"/>
      <c r="AB2452" s="68"/>
      <c r="AC2452" s="68"/>
    </row>
    <row r="2453" spans="13:29" x14ac:dyDescent="0.35">
      <c r="M2453" s="68"/>
      <c r="Y2453" s="68"/>
      <c r="Z2453" s="68"/>
      <c r="AA2453" s="68"/>
      <c r="AB2453" s="68"/>
      <c r="AC2453" s="68"/>
    </row>
    <row r="2454" spans="13:29" x14ac:dyDescent="0.35">
      <c r="M2454" s="68"/>
      <c r="Y2454" s="68"/>
      <c r="Z2454" s="68"/>
      <c r="AA2454" s="68"/>
      <c r="AB2454" s="68"/>
      <c r="AC2454" s="68"/>
    </row>
    <row r="2455" spans="13:29" x14ac:dyDescent="0.35">
      <c r="M2455" s="68"/>
      <c r="Y2455" s="68"/>
      <c r="Z2455" s="68"/>
      <c r="AA2455" s="68"/>
      <c r="AB2455" s="68"/>
      <c r="AC2455" s="68"/>
    </row>
    <row r="2456" spans="13:29" x14ac:dyDescent="0.35">
      <c r="M2456" s="68"/>
      <c r="Y2456" s="68"/>
      <c r="Z2456" s="68"/>
      <c r="AA2456" s="68"/>
      <c r="AB2456" s="68"/>
      <c r="AC2456" s="68"/>
    </row>
    <row r="2457" spans="13:29" x14ac:dyDescent="0.35">
      <c r="M2457" s="68"/>
      <c r="Y2457" s="68"/>
      <c r="Z2457" s="68"/>
      <c r="AA2457" s="68"/>
      <c r="AB2457" s="68"/>
      <c r="AC2457" s="68"/>
    </row>
    <row r="2458" spans="13:29" x14ac:dyDescent="0.35">
      <c r="M2458" s="68"/>
      <c r="Y2458" s="68"/>
      <c r="Z2458" s="68"/>
      <c r="AA2458" s="68"/>
      <c r="AB2458" s="68"/>
      <c r="AC2458" s="68"/>
    </row>
    <row r="2459" spans="13:29" x14ac:dyDescent="0.35">
      <c r="M2459" s="68"/>
      <c r="Y2459" s="68"/>
      <c r="Z2459" s="68"/>
      <c r="AA2459" s="68"/>
      <c r="AB2459" s="68"/>
      <c r="AC2459" s="68"/>
    </row>
    <row r="2460" spans="13:29" x14ac:dyDescent="0.35">
      <c r="M2460" s="68"/>
      <c r="Y2460" s="68"/>
      <c r="Z2460" s="68"/>
      <c r="AA2460" s="68"/>
      <c r="AB2460" s="68"/>
      <c r="AC2460" s="68"/>
    </row>
    <row r="2461" spans="13:29" x14ac:dyDescent="0.35">
      <c r="M2461" s="68"/>
      <c r="Y2461" s="68"/>
      <c r="Z2461" s="68"/>
      <c r="AA2461" s="68"/>
      <c r="AB2461" s="68"/>
      <c r="AC2461" s="68"/>
    </row>
    <row r="2462" spans="13:29" x14ac:dyDescent="0.35">
      <c r="M2462" s="68"/>
      <c r="Y2462" s="68"/>
      <c r="Z2462" s="68"/>
      <c r="AA2462" s="68"/>
      <c r="AB2462" s="68"/>
      <c r="AC2462" s="68"/>
    </row>
    <row r="2463" spans="13:29" x14ac:dyDescent="0.35">
      <c r="M2463" s="68"/>
      <c r="Y2463" s="68"/>
      <c r="Z2463" s="68"/>
      <c r="AA2463" s="68"/>
      <c r="AB2463" s="68"/>
      <c r="AC2463" s="68"/>
    </row>
    <row r="2464" spans="13:29" x14ac:dyDescent="0.35">
      <c r="M2464" s="68"/>
      <c r="Y2464" s="68"/>
      <c r="Z2464" s="68"/>
      <c r="AA2464" s="68"/>
      <c r="AB2464" s="68"/>
      <c r="AC2464" s="68"/>
    </row>
    <row r="2465" spans="13:29" x14ac:dyDescent="0.35">
      <c r="M2465" s="68"/>
      <c r="Y2465" s="68"/>
      <c r="Z2465" s="68"/>
      <c r="AA2465" s="68"/>
      <c r="AB2465" s="68"/>
      <c r="AC2465" s="68"/>
    </row>
    <row r="2466" spans="13:29" x14ac:dyDescent="0.35">
      <c r="M2466" s="68"/>
      <c r="Y2466" s="68"/>
      <c r="Z2466" s="68"/>
      <c r="AA2466" s="68"/>
      <c r="AB2466" s="68"/>
      <c r="AC2466" s="68"/>
    </row>
    <row r="2467" spans="13:29" x14ac:dyDescent="0.35">
      <c r="M2467" s="68"/>
      <c r="Y2467" s="68"/>
      <c r="Z2467" s="68"/>
      <c r="AA2467" s="68"/>
      <c r="AB2467" s="68"/>
      <c r="AC2467" s="68"/>
    </row>
    <row r="2468" spans="13:29" x14ac:dyDescent="0.35">
      <c r="M2468" s="68"/>
      <c r="Y2468" s="68"/>
      <c r="Z2468" s="68"/>
      <c r="AA2468" s="68"/>
      <c r="AB2468" s="68"/>
      <c r="AC2468" s="68"/>
    </row>
    <row r="2469" spans="13:29" x14ac:dyDescent="0.35">
      <c r="M2469" s="68"/>
      <c r="Y2469" s="68"/>
      <c r="Z2469" s="68"/>
      <c r="AA2469" s="68"/>
      <c r="AB2469" s="68"/>
      <c r="AC2469" s="68"/>
    </row>
    <row r="2470" spans="13:29" x14ac:dyDescent="0.35">
      <c r="M2470" s="68"/>
      <c r="Y2470" s="68"/>
      <c r="Z2470" s="68"/>
      <c r="AA2470" s="68"/>
      <c r="AB2470" s="68"/>
      <c r="AC2470" s="68"/>
    </row>
    <row r="2471" spans="13:29" x14ac:dyDescent="0.35">
      <c r="M2471" s="68"/>
      <c r="Y2471" s="68"/>
      <c r="Z2471" s="68"/>
      <c r="AA2471" s="68"/>
      <c r="AB2471" s="68"/>
      <c r="AC2471" s="68"/>
    </row>
    <row r="2472" spans="13:29" x14ac:dyDescent="0.35">
      <c r="M2472" s="68"/>
      <c r="Y2472" s="68"/>
      <c r="Z2472" s="68"/>
      <c r="AA2472" s="68"/>
      <c r="AB2472" s="68"/>
      <c r="AC2472" s="68"/>
    </row>
    <row r="2473" spans="13:29" x14ac:dyDescent="0.35">
      <c r="M2473" s="68"/>
      <c r="Y2473" s="68"/>
      <c r="Z2473" s="68"/>
      <c r="AA2473" s="68"/>
      <c r="AB2473" s="68"/>
      <c r="AC2473" s="68"/>
    </row>
    <row r="2474" spans="13:29" x14ac:dyDescent="0.35">
      <c r="M2474" s="68"/>
      <c r="Y2474" s="68"/>
      <c r="Z2474" s="68"/>
      <c r="AA2474" s="68"/>
      <c r="AB2474" s="68"/>
      <c r="AC2474" s="68"/>
    </row>
    <row r="2475" spans="13:29" x14ac:dyDescent="0.35">
      <c r="M2475" s="68"/>
      <c r="Y2475" s="68"/>
      <c r="Z2475" s="68"/>
      <c r="AA2475" s="68"/>
      <c r="AB2475" s="68"/>
      <c r="AC2475" s="68"/>
    </row>
    <row r="2476" spans="13:29" x14ac:dyDescent="0.35">
      <c r="M2476" s="68"/>
      <c r="Y2476" s="68"/>
      <c r="Z2476" s="68"/>
      <c r="AA2476" s="68"/>
      <c r="AB2476" s="68"/>
      <c r="AC2476" s="68"/>
    </row>
    <row r="2477" spans="13:29" x14ac:dyDescent="0.35">
      <c r="M2477" s="68"/>
      <c r="Y2477" s="68"/>
      <c r="Z2477" s="68"/>
      <c r="AA2477" s="68"/>
      <c r="AB2477" s="68"/>
      <c r="AC2477" s="68"/>
    </row>
    <row r="2478" spans="13:29" x14ac:dyDescent="0.35">
      <c r="M2478" s="68"/>
      <c r="Y2478" s="68"/>
      <c r="Z2478" s="68"/>
      <c r="AA2478" s="68"/>
      <c r="AB2478" s="68"/>
      <c r="AC2478" s="68"/>
    </row>
    <row r="2479" spans="13:29" x14ac:dyDescent="0.35">
      <c r="M2479" s="68"/>
      <c r="Y2479" s="68"/>
      <c r="Z2479" s="68"/>
      <c r="AA2479" s="68"/>
      <c r="AB2479" s="68"/>
      <c r="AC2479" s="68"/>
    </row>
    <row r="2480" spans="13:29" x14ac:dyDescent="0.35">
      <c r="M2480" s="68"/>
      <c r="Y2480" s="68"/>
      <c r="Z2480" s="68"/>
      <c r="AA2480" s="68"/>
      <c r="AB2480" s="68"/>
      <c r="AC2480" s="68"/>
    </row>
    <row r="2481" spans="13:29" x14ac:dyDescent="0.35">
      <c r="M2481" s="68"/>
      <c r="Y2481" s="68"/>
      <c r="Z2481" s="68"/>
      <c r="AA2481" s="68"/>
      <c r="AB2481" s="68"/>
      <c r="AC2481" s="68"/>
    </row>
    <row r="2482" spans="13:29" x14ac:dyDescent="0.35">
      <c r="M2482" s="68"/>
      <c r="Y2482" s="68"/>
      <c r="Z2482" s="68"/>
      <c r="AA2482" s="68"/>
      <c r="AB2482" s="68"/>
      <c r="AC2482" s="68"/>
    </row>
    <row r="2483" spans="13:29" x14ac:dyDescent="0.35">
      <c r="M2483" s="68"/>
      <c r="Y2483" s="68"/>
      <c r="Z2483" s="68"/>
      <c r="AA2483" s="68"/>
      <c r="AB2483" s="68"/>
      <c r="AC2483" s="68"/>
    </row>
    <row r="2484" spans="13:29" x14ac:dyDescent="0.35">
      <c r="M2484" s="68"/>
      <c r="Y2484" s="68"/>
      <c r="Z2484" s="68"/>
      <c r="AA2484" s="68"/>
      <c r="AB2484" s="68"/>
      <c r="AC2484" s="68"/>
    </row>
    <row r="2485" spans="13:29" x14ac:dyDescent="0.35">
      <c r="M2485" s="68"/>
      <c r="Y2485" s="68"/>
      <c r="Z2485" s="68"/>
      <c r="AA2485" s="68"/>
      <c r="AB2485" s="68"/>
      <c r="AC2485" s="68"/>
    </row>
    <row r="2486" spans="13:29" x14ac:dyDescent="0.35">
      <c r="M2486" s="68"/>
      <c r="Y2486" s="68"/>
      <c r="Z2486" s="68"/>
      <c r="AA2486" s="68"/>
      <c r="AB2486" s="68"/>
      <c r="AC2486" s="68"/>
    </row>
    <row r="2487" spans="13:29" x14ac:dyDescent="0.35">
      <c r="M2487" s="68"/>
      <c r="Y2487" s="68"/>
      <c r="Z2487" s="68"/>
      <c r="AA2487" s="68"/>
      <c r="AB2487" s="68"/>
      <c r="AC2487" s="68"/>
    </row>
    <row r="2488" spans="13:29" x14ac:dyDescent="0.35">
      <c r="M2488" s="68"/>
      <c r="Y2488" s="68"/>
      <c r="Z2488" s="68"/>
      <c r="AA2488" s="68"/>
      <c r="AB2488" s="68"/>
      <c r="AC2488" s="68"/>
    </row>
    <row r="2489" spans="13:29" x14ac:dyDescent="0.35">
      <c r="M2489" s="68"/>
      <c r="Y2489" s="68"/>
      <c r="Z2489" s="68"/>
      <c r="AA2489" s="68"/>
      <c r="AB2489" s="68"/>
      <c r="AC2489" s="68"/>
    </row>
    <row r="2490" spans="13:29" x14ac:dyDescent="0.35">
      <c r="M2490" s="68"/>
      <c r="Y2490" s="68"/>
      <c r="Z2490" s="68"/>
      <c r="AA2490" s="68"/>
      <c r="AB2490" s="68"/>
      <c r="AC2490" s="68"/>
    </row>
    <row r="2491" spans="13:29" x14ac:dyDescent="0.35">
      <c r="M2491" s="68"/>
      <c r="Y2491" s="68"/>
      <c r="Z2491" s="68"/>
      <c r="AA2491" s="68"/>
      <c r="AB2491" s="68"/>
      <c r="AC2491" s="68"/>
    </row>
    <row r="2492" spans="13:29" x14ac:dyDescent="0.35">
      <c r="M2492" s="68"/>
      <c r="Y2492" s="68"/>
      <c r="Z2492" s="68"/>
      <c r="AA2492" s="68"/>
      <c r="AB2492" s="68"/>
      <c r="AC2492" s="68"/>
    </row>
    <row r="2493" spans="13:29" x14ac:dyDescent="0.35">
      <c r="M2493" s="68"/>
      <c r="Y2493" s="68"/>
      <c r="Z2493" s="68"/>
      <c r="AA2493" s="68"/>
      <c r="AB2493" s="68"/>
      <c r="AC2493" s="68"/>
    </row>
    <row r="2494" spans="13:29" x14ac:dyDescent="0.35">
      <c r="M2494" s="68"/>
      <c r="Y2494" s="68"/>
      <c r="Z2494" s="68"/>
      <c r="AA2494" s="68"/>
      <c r="AB2494" s="68"/>
      <c r="AC2494" s="68"/>
    </row>
    <row r="2495" spans="13:29" x14ac:dyDescent="0.35">
      <c r="M2495" s="68"/>
      <c r="Y2495" s="68"/>
      <c r="Z2495" s="68"/>
      <c r="AA2495" s="68"/>
      <c r="AB2495" s="68"/>
      <c r="AC2495" s="68"/>
    </row>
    <row r="2496" spans="13:29" x14ac:dyDescent="0.35">
      <c r="M2496" s="68"/>
      <c r="Y2496" s="68"/>
      <c r="Z2496" s="68"/>
      <c r="AA2496" s="68"/>
      <c r="AB2496" s="68"/>
      <c r="AC2496" s="68"/>
    </row>
    <row r="2497" spans="13:29" x14ac:dyDescent="0.35">
      <c r="M2497" s="68"/>
      <c r="Y2497" s="68"/>
      <c r="Z2497" s="68"/>
      <c r="AA2497" s="68"/>
      <c r="AB2497" s="68"/>
      <c r="AC2497" s="68"/>
    </row>
    <row r="2498" spans="13:29" x14ac:dyDescent="0.35">
      <c r="M2498" s="68"/>
      <c r="Y2498" s="68"/>
      <c r="Z2498" s="68"/>
      <c r="AA2498" s="68"/>
      <c r="AB2498" s="68"/>
      <c r="AC2498" s="68"/>
    </row>
    <row r="2499" spans="13:29" x14ac:dyDescent="0.35">
      <c r="M2499" s="68"/>
      <c r="Y2499" s="68"/>
      <c r="Z2499" s="68"/>
      <c r="AA2499" s="68"/>
      <c r="AB2499" s="68"/>
      <c r="AC2499" s="68"/>
    </row>
    <row r="2500" spans="13:29" x14ac:dyDescent="0.35">
      <c r="M2500" s="68"/>
      <c r="Y2500" s="68"/>
      <c r="Z2500" s="68"/>
      <c r="AA2500" s="68"/>
      <c r="AB2500" s="68"/>
      <c r="AC2500" s="68"/>
    </row>
    <row r="2501" spans="13:29" x14ac:dyDescent="0.35">
      <c r="M2501" s="68"/>
      <c r="Y2501" s="68"/>
      <c r="Z2501" s="68"/>
      <c r="AA2501" s="68"/>
      <c r="AB2501" s="68"/>
      <c r="AC2501" s="68"/>
    </row>
    <row r="2502" spans="13:29" x14ac:dyDescent="0.35">
      <c r="M2502" s="68"/>
      <c r="Y2502" s="68"/>
      <c r="Z2502" s="68"/>
      <c r="AA2502" s="68"/>
      <c r="AB2502" s="68"/>
      <c r="AC2502" s="68"/>
    </row>
    <row r="2503" spans="13:29" x14ac:dyDescent="0.35">
      <c r="M2503" s="68"/>
      <c r="Y2503" s="68"/>
      <c r="Z2503" s="68"/>
      <c r="AA2503" s="68"/>
      <c r="AB2503" s="68"/>
      <c r="AC2503" s="68"/>
    </row>
    <row r="2504" spans="13:29" x14ac:dyDescent="0.35">
      <c r="M2504" s="68"/>
      <c r="Y2504" s="68"/>
      <c r="Z2504" s="68"/>
      <c r="AA2504" s="68"/>
      <c r="AB2504" s="68"/>
      <c r="AC2504" s="68"/>
    </row>
    <row r="2505" spans="13:29" x14ac:dyDescent="0.35">
      <c r="M2505" s="68"/>
      <c r="Y2505" s="68"/>
      <c r="Z2505" s="68"/>
      <c r="AA2505" s="68"/>
      <c r="AB2505" s="68"/>
      <c r="AC2505" s="68"/>
    </row>
    <row r="2506" spans="13:29" x14ac:dyDescent="0.35">
      <c r="M2506" s="68"/>
      <c r="Y2506" s="68"/>
      <c r="Z2506" s="68"/>
      <c r="AA2506" s="68"/>
      <c r="AB2506" s="68"/>
      <c r="AC2506" s="68"/>
    </row>
    <row r="2507" spans="13:29" x14ac:dyDescent="0.35">
      <c r="M2507" s="68"/>
      <c r="Y2507" s="68"/>
      <c r="Z2507" s="68"/>
      <c r="AA2507" s="68"/>
      <c r="AB2507" s="68"/>
      <c r="AC2507" s="68"/>
    </row>
    <row r="2508" spans="13:29" x14ac:dyDescent="0.35">
      <c r="M2508" s="68"/>
      <c r="Y2508" s="68"/>
      <c r="Z2508" s="68"/>
      <c r="AA2508" s="68"/>
      <c r="AB2508" s="68"/>
      <c r="AC2508" s="68"/>
    </row>
    <row r="2509" spans="13:29" x14ac:dyDescent="0.35">
      <c r="M2509" s="68"/>
      <c r="Y2509" s="68"/>
      <c r="Z2509" s="68"/>
      <c r="AA2509" s="68"/>
      <c r="AB2509" s="68"/>
      <c r="AC2509" s="68"/>
    </row>
    <row r="2510" spans="13:29" x14ac:dyDescent="0.35">
      <c r="M2510" s="68"/>
      <c r="Y2510" s="68"/>
      <c r="Z2510" s="68"/>
      <c r="AA2510" s="68"/>
      <c r="AB2510" s="68"/>
      <c r="AC2510" s="68"/>
    </row>
    <row r="2511" spans="13:29" x14ac:dyDescent="0.35">
      <c r="M2511" s="68"/>
      <c r="Y2511" s="68"/>
      <c r="Z2511" s="68"/>
      <c r="AA2511" s="68"/>
      <c r="AB2511" s="68"/>
      <c r="AC2511" s="68"/>
    </row>
    <row r="2512" spans="13:29" x14ac:dyDescent="0.35">
      <c r="M2512" s="68"/>
      <c r="Y2512" s="68"/>
      <c r="Z2512" s="68"/>
      <c r="AA2512" s="68"/>
      <c r="AB2512" s="68"/>
      <c r="AC2512" s="68"/>
    </row>
    <row r="2513" spans="13:29" x14ac:dyDescent="0.35">
      <c r="M2513" s="68"/>
      <c r="Y2513" s="68"/>
      <c r="Z2513" s="68"/>
      <c r="AA2513" s="68"/>
      <c r="AB2513" s="68"/>
      <c r="AC2513" s="68"/>
    </row>
    <row r="2514" spans="13:29" x14ac:dyDescent="0.35">
      <c r="M2514" s="68"/>
      <c r="Y2514" s="68"/>
      <c r="Z2514" s="68"/>
      <c r="AA2514" s="68"/>
      <c r="AB2514" s="68"/>
      <c r="AC2514" s="68"/>
    </row>
    <row r="2515" spans="13:29" x14ac:dyDescent="0.35">
      <c r="M2515" s="68"/>
      <c r="Y2515" s="68"/>
      <c r="Z2515" s="68"/>
      <c r="AA2515" s="68"/>
      <c r="AB2515" s="68"/>
      <c r="AC2515" s="68"/>
    </row>
    <row r="2516" spans="13:29" x14ac:dyDescent="0.35">
      <c r="M2516" s="68"/>
      <c r="Y2516" s="68"/>
      <c r="Z2516" s="68"/>
      <c r="AA2516" s="68"/>
      <c r="AB2516" s="68"/>
      <c r="AC2516" s="68"/>
    </row>
    <row r="2517" spans="13:29" x14ac:dyDescent="0.35">
      <c r="M2517" s="68"/>
      <c r="Y2517" s="68"/>
      <c r="Z2517" s="68"/>
      <c r="AA2517" s="68"/>
      <c r="AB2517" s="68"/>
      <c r="AC2517" s="68"/>
    </row>
    <row r="2518" spans="13:29" x14ac:dyDescent="0.35">
      <c r="M2518" s="68"/>
      <c r="Y2518" s="68"/>
      <c r="Z2518" s="68"/>
      <c r="AA2518" s="68"/>
      <c r="AB2518" s="68"/>
      <c r="AC2518" s="68"/>
    </row>
    <row r="2519" spans="13:29" x14ac:dyDescent="0.35">
      <c r="M2519" s="68"/>
      <c r="Y2519" s="68"/>
      <c r="Z2519" s="68"/>
      <c r="AA2519" s="68"/>
      <c r="AB2519" s="68"/>
      <c r="AC2519" s="68"/>
    </row>
    <row r="2520" spans="13:29" x14ac:dyDescent="0.35">
      <c r="M2520" s="68"/>
      <c r="Y2520" s="68"/>
      <c r="Z2520" s="68"/>
      <c r="AA2520" s="68"/>
      <c r="AB2520" s="68"/>
      <c r="AC2520" s="68"/>
    </row>
    <row r="2521" spans="13:29" x14ac:dyDescent="0.35">
      <c r="M2521" s="68"/>
      <c r="Y2521" s="68"/>
      <c r="Z2521" s="68"/>
      <c r="AA2521" s="68"/>
      <c r="AB2521" s="68"/>
      <c r="AC2521" s="68"/>
    </row>
    <row r="2522" spans="13:29" x14ac:dyDescent="0.35">
      <c r="M2522" s="68"/>
      <c r="Y2522" s="68"/>
      <c r="Z2522" s="68"/>
      <c r="AA2522" s="68"/>
      <c r="AB2522" s="68"/>
      <c r="AC2522" s="68"/>
    </row>
    <row r="2523" spans="13:29" x14ac:dyDescent="0.35">
      <c r="M2523" s="68"/>
      <c r="Y2523" s="68"/>
      <c r="Z2523" s="68"/>
      <c r="AA2523" s="68"/>
      <c r="AB2523" s="68"/>
      <c r="AC2523" s="68"/>
    </row>
    <row r="2524" spans="13:29" x14ac:dyDescent="0.35">
      <c r="M2524" s="68"/>
      <c r="Y2524" s="68"/>
      <c r="Z2524" s="68"/>
      <c r="AA2524" s="68"/>
      <c r="AB2524" s="68"/>
      <c r="AC2524" s="68"/>
    </row>
    <row r="2525" spans="13:29" x14ac:dyDescent="0.35">
      <c r="M2525" s="68"/>
      <c r="Y2525" s="68"/>
      <c r="Z2525" s="68"/>
      <c r="AA2525" s="68"/>
      <c r="AB2525" s="68"/>
      <c r="AC2525" s="68"/>
    </row>
    <row r="2526" spans="13:29" x14ac:dyDescent="0.35">
      <c r="M2526" s="68"/>
      <c r="Y2526" s="68"/>
      <c r="Z2526" s="68"/>
      <c r="AA2526" s="68"/>
      <c r="AB2526" s="68"/>
      <c r="AC2526" s="68"/>
    </row>
    <row r="2527" spans="13:29" x14ac:dyDescent="0.35">
      <c r="M2527" s="68"/>
      <c r="Y2527" s="68"/>
      <c r="Z2527" s="68"/>
      <c r="AA2527" s="68"/>
      <c r="AB2527" s="68"/>
      <c r="AC2527" s="68"/>
    </row>
    <row r="2528" spans="13:29" x14ac:dyDescent="0.35">
      <c r="M2528" s="68"/>
      <c r="Y2528" s="68"/>
      <c r="Z2528" s="68"/>
      <c r="AA2528" s="68"/>
      <c r="AB2528" s="68"/>
      <c r="AC2528" s="68"/>
    </row>
    <row r="2529" spans="13:29" x14ac:dyDescent="0.35">
      <c r="M2529" s="68"/>
      <c r="Y2529" s="68"/>
      <c r="Z2529" s="68"/>
      <c r="AA2529" s="68"/>
      <c r="AB2529" s="68"/>
      <c r="AC2529" s="68"/>
    </row>
    <row r="2530" spans="13:29" x14ac:dyDescent="0.35">
      <c r="M2530" s="68"/>
      <c r="Y2530" s="68"/>
      <c r="Z2530" s="68"/>
      <c r="AA2530" s="68"/>
      <c r="AB2530" s="68"/>
      <c r="AC2530" s="68"/>
    </row>
    <row r="2531" spans="13:29" x14ac:dyDescent="0.35">
      <c r="M2531" s="68"/>
      <c r="Y2531" s="68"/>
      <c r="Z2531" s="68"/>
      <c r="AA2531" s="68"/>
      <c r="AB2531" s="68"/>
      <c r="AC2531" s="68"/>
    </row>
    <row r="2532" spans="13:29" x14ac:dyDescent="0.35">
      <c r="M2532" s="68"/>
      <c r="Y2532" s="68"/>
      <c r="Z2532" s="68"/>
      <c r="AA2532" s="68"/>
      <c r="AB2532" s="68"/>
      <c r="AC2532" s="68"/>
    </row>
    <row r="2533" spans="13:29" x14ac:dyDescent="0.35">
      <c r="M2533" s="68"/>
      <c r="Y2533" s="68"/>
      <c r="Z2533" s="68"/>
      <c r="AA2533" s="68"/>
      <c r="AB2533" s="68"/>
      <c r="AC2533" s="68"/>
    </row>
    <row r="2534" spans="13:29" x14ac:dyDescent="0.35">
      <c r="M2534" s="68"/>
      <c r="Y2534" s="68"/>
      <c r="Z2534" s="68"/>
      <c r="AA2534" s="68"/>
      <c r="AB2534" s="68"/>
      <c r="AC2534" s="68"/>
    </row>
    <row r="2535" spans="13:29" x14ac:dyDescent="0.35">
      <c r="M2535" s="68"/>
      <c r="Y2535" s="68"/>
      <c r="Z2535" s="68"/>
      <c r="AA2535" s="68"/>
      <c r="AB2535" s="68"/>
      <c r="AC2535" s="68"/>
    </row>
    <row r="2536" spans="13:29" x14ac:dyDescent="0.35">
      <c r="M2536" s="68"/>
      <c r="Y2536" s="68"/>
      <c r="Z2536" s="68"/>
      <c r="AA2536" s="68"/>
      <c r="AB2536" s="68"/>
      <c r="AC2536" s="68"/>
    </row>
    <row r="2537" spans="13:29" x14ac:dyDescent="0.35">
      <c r="M2537" s="68"/>
      <c r="Y2537" s="68"/>
      <c r="Z2537" s="68"/>
      <c r="AA2537" s="68"/>
      <c r="AB2537" s="68"/>
      <c r="AC2537" s="68"/>
    </row>
    <row r="2538" spans="13:29" x14ac:dyDescent="0.35">
      <c r="M2538" s="68"/>
      <c r="Y2538" s="68"/>
      <c r="Z2538" s="68"/>
      <c r="AA2538" s="68"/>
      <c r="AB2538" s="68"/>
      <c r="AC2538" s="68"/>
    </row>
    <row r="2539" spans="13:29" x14ac:dyDescent="0.35">
      <c r="M2539" s="68"/>
      <c r="Y2539" s="68"/>
      <c r="Z2539" s="68"/>
      <c r="AA2539" s="68"/>
      <c r="AB2539" s="68"/>
      <c r="AC2539" s="68"/>
    </row>
    <row r="2540" spans="13:29" x14ac:dyDescent="0.35">
      <c r="M2540" s="68"/>
      <c r="Y2540" s="68"/>
      <c r="Z2540" s="68"/>
      <c r="AA2540" s="68"/>
      <c r="AB2540" s="68"/>
      <c r="AC2540" s="68"/>
    </row>
    <row r="2541" spans="13:29" x14ac:dyDescent="0.35">
      <c r="M2541" s="68"/>
      <c r="Y2541" s="68"/>
      <c r="Z2541" s="68"/>
      <c r="AA2541" s="68"/>
      <c r="AB2541" s="68"/>
      <c r="AC2541" s="68"/>
    </row>
    <row r="2542" spans="13:29" x14ac:dyDescent="0.35">
      <c r="M2542" s="68"/>
      <c r="Y2542" s="68"/>
      <c r="Z2542" s="68"/>
      <c r="AA2542" s="68"/>
      <c r="AB2542" s="68"/>
      <c r="AC2542" s="68"/>
    </row>
    <row r="2543" spans="13:29" x14ac:dyDescent="0.35">
      <c r="M2543" s="68"/>
      <c r="Y2543" s="68"/>
      <c r="Z2543" s="68"/>
      <c r="AA2543" s="68"/>
      <c r="AB2543" s="68"/>
      <c r="AC2543" s="68"/>
    </row>
    <row r="2544" spans="13:29" x14ac:dyDescent="0.35">
      <c r="M2544" s="68"/>
      <c r="Y2544" s="68"/>
      <c r="Z2544" s="68"/>
      <c r="AA2544" s="68"/>
      <c r="AB2544" s="68"/>
      <c r="AC2544" s="68"/>
    </row>
    <row r="2545" spans="13:29" x14ac:dyDescent="0.35">
      <c r="M2545" s="68"/>
      <c r="Y2545" s="68"/>
      <c r="Z2545" s="68"/>
      <c r="AA2545" s="68"/>
      <c r="AB2545" s="68"/>
      <c r="AC2545" s="68"/>
    </row>
    <row r="2546" spans="13:29" x14ac:dyDescent="0.35">
      <c r="M2546" s="68"/>
      <c r="Y2546" s="68"/>
      <c r="Z2546" s="68"/>
      <c r="AA2546" s="68"/>
      <c r="AB2546" s="68"/>
      <c r="AC2546" s="68"/>
    </row>
    <row r="2547" spans="13:29" x14ac:dyDescent="0.35">
      <c r="M2547" s="68"/>
      <c r="Y2547" s="68"/>
      <c r="Z2547" s="68"/>
      <c r="AA2547" s="68"/>
      <c r="AB2547" s="68"/>
      <c r="AC2547" s="68"/>
    </row>
    <row r="2548" spans="13:29" x14ac:dyDescent="0.35">
      <c r="M2548" s="68"/>
      <c r="Y2548" s="68"/>
      <c r="Z2548" s="68"/>
      <c r="AA2548" s="68"/>
      <c r="AB2548" s="68"/>
      <c r="AC2548" s="68"/>
    </row>
    <row r="2549" spans="13:29" x14ac:dyDescent="0.35">
      <c r="M2549" s="68"/>
      <c r="Y2549" s="68"/>
      <c r="Z2549" s="68"/>
      <c r="AA2549" s="68"/>
      <c r="AB2549" s="68"/>
      <c r="AC2549" s="68"/>
    </row>
    <row r="2550" spans="13:29" x14ac:dyDescent="0.35">
      <c r="M2550" s="68"/>
      <c r="Y2550" s="68"/>
      <c r="Z2550" s="68"/>
      <c r="AA2550" s="68"/>
      <c r="AB2550" s="68"/>
      <c r="AC2550" s="68"/>
    </row>
    <row r="2551" spans="13:29" x14ac:dyDescent="0.35">
      <c r="M2551" s="68"/>
      <c r="Y2551" s="68"/>
      <c r="Z2551" s="68"/>
      <c r="AA2551" s="68"/>
      <c r="AB2551" s="68"/>
      <c r="AC2551" s="68"/>
    </row>
    <row r="2552" spans="13:29" x14ac:dyDescent="0.35">
      <c r="M2552" s="68"/>
      <c r="Y2552" s="68"/>
      <c r="Z2552" s="68"/>
      <c r="AA2552" s="68"/>
      <c r="AB2552" s="68"/>
      <c r="AC2552" s="68"/>
    </row>
    <row r="2553" spans="13:29" x14ac:dyDescent="0.35">
      <c r="M2553" s="68"/>
      <c r="Y2553" s="68"/>
      <c r="Z2553" s="68"/>
      <c r="AA2553" s="68"/>
      <c r="AB2553" s="68"/>
      <c r="AC2553" s="68"/>
    </row>
    <row r="2554" spans="13:29" x14ac:dyDescent="0.35">
      <c r="M2554" s="68"/>
      <c r="Y2554" s="68"/>
      <c r="Z2554" s="68"/>
      <c r="AA2554" s="68"/>
      <c r="AB2554" s="68"/>
      <c r="AC2554" s="68"/>
    </row>
    <row r="2555" spans="13:29" x14ac:dyDescent="0.35">
      <c r="M2555" s="68"/>
      <c r="Y2555" s="68"/>
      <c r="Z2555" s="68"/>
      <c r="AA2555" s="68"/>
      <c r="AB2555" s="68"/>
      <c r="AC2555" s="68"/>
    </row>
    <row r="2556" spans="13:29" x14ac:dyDescent="0.35">
      <c r="M2556" s="68"/>
      <c r="Y2556" s="68"/>
      <c r="Z2556" s="68"/>
      <c r="AA2556" s="68"/>
      <c r="AB2556" s="68"/>
      <c r="AC2556" s="68"/>
    </row>
    <row r="2557" spans="13:29" x14ac:dyDescent="0.35">
      <c r="M2557" s="68"/>
      <c r="Y2557" s="68"/>
      <c r="Z2557" s="68"/>
      <c r="AA2557" s="68"/>
      <c r="AB2557" s="68"/>
      <c r="AC2557" s="68"/>
    </row>
    <row r="2558" spans="13:29" x14ac:dyDescent="0.35">
      <c r="M2558" s="68"/>
      <c r="Y2558" s="68"/>
      <c r="Z2558" s="68"/>
      <c r="AA2558" s="68"/>
      <c r="AB2558" s="68"/>
      <c r="AC2558" s="68"/>
    </row>
    <row r="2559" spans="13:29" x14ac:dyDescent="0.35">
      <c r="M2559" s="68"/>
      <c r="Y2559" s="68"/>
      <c r="Z2559" s="68"/>
      <c r="AA2559" s="68"/>
      <c r="AB2559" s="68"/>
      <c r="AC2559" s="68"/>
    </row>
    <row r="2560" spans="13:29" x14ac:dyDescent="0.35">
      <c r="M2560" s="68"/>
      <c r="Y2560" s="68"/>
      <c r="Z2560" s="68"/>
      <c r="AA2560" s="68"/>
      <c r="AB2560" s="68"/>
      <c r="AC2560" s="68"/>
    </row>
    <row r="2561" spans="13:29" x14ac:dyDescent="0.35">
      <c r="M2561" s="68"/>
      <c r="Y2561" s="68"/>
      <c r="Z2561" s="68"/>
      <c r="AA2561" s="68"/>
      <c r="AB2561" s="68"/>
      <c r="AC2561" s="68"/>
    </row>
    <row r="2562" spans="13:29" x14ac:dyDescent="0.35">
      <c r="M2562" s="68"/>
      <c r="Y2562" s="68"/>
      <c r="Z2562" s="68"/>
      <c r="AA2562" s="68"/>
      <c r="AB2562" s="68"/>
      <c r="AC2562" s="68"/>
    </row>
    <row r="2563" spans="13:29" x14ac:dyDescent="0.35">
      <c r="M2563" s="68"/>
      <c r="Y2563" s="68"/>
      <c r="Z2563" s="68"/>
      <c r="AA2563" s="68"/>
      <c r="AB2563" s="68"/>
      <c r="AC2563" s="68"/>
    </row>
    <row r="2564" spans="13:29" x14ac:dyDescent="0.35">
      <c r="M2564" s="68"/>
      <c r="Y2564" s="68"/>
      <c r="Z2564" s="68"/>
      <c r="AA2564" s="68"/>
      <c r="AB2564" s="68"/>
      <c r="AC2564" s="68"/>
    </row>
    <row r="2565" spans="13:29" x14ac:dyDescent="0.35">
      <c r="M2565" s="68"/>
      <c r="Y2565" s="68"/>
      <c r="Z2565" s="68"/>
      <c r="AA2565" s="68"/>
      <c r="AB2565" s="68"/>
      <c r="AC2565" s="68"/>
    </row>
    <row r="2566" spans="13:29" x14ac:dyDescent="0.35">
      <c r="M2566" s="68"/>
      <c r="Y2566" s="68"/>
      <c r="Z2566" s="68"/>
      <c r="AA2566" s="68"/>
      <c r="AB2566" s="68"/>
      <c r="AC2566" s="68"/>
    </row>
    <row r="2567" spans="13:29" x14ac:dyDescent="0.35">
      <c r="M2567" s="68"/>
      <c r="Y2567" s="68"/>
      <c r="Z2567" s="68"/>
      <c r="AA2567" s="68"/>
      <c r="AB2567" s="68"/>
      <c r="AC2567" s="68"/>
    </row>
    <row r="2568" spans="13:29" x14ac:dyDescent="0.35">
      <c r="M2568" s="68"/>
      <c r="Y2568" s="68"/>
      <c r="Z2568" s="68"/>
      <c r="AA2568" s="68"/>
      <c r="AB2568" s="68"/>
      <c r="AC2568" s="68"/>
    </row>
    <row r="2569" spans="13:29" x14ac:dyDescent="0.35">
      <c r="M2569" s="68"/>
      <c r="Y2569" s="68"/>
      <c r="Z2569" s="68"/>
      <c r="AA2569" s="68"/>
      <c r="AB2569" s="68"/>
      <c r="AC2569" s="68"/>
    </row>
    <row r="2570" spans="13:29" x14ac:dyDescent="0.35">
      <c r="M2570" s="68"/>
      <c r="Y2570" s="68"/>
      <c r="Z2570" s="68"/>
      <c r="AA2570" s="68"/>
      <c r="AB2570" s="68"/>
      <c r="AC2570" s="68"/>
    </row>
    <row r="2571" spans="13:29" x14ac:dyDescent="0.35">
      <c r="M2571" s="68"/>
      <c r="Y2571" s="68"/>
      <c r="Z2571" s="68"/>
      <c r="AA2571" s="68"/>
      <c r="AB2571" s="68"/>
      <c r="AC2571" s="68"/>
    </row>
    <row r="2572" spans="13:29" x14ac:dyDescent="0.35">
      <c r="M2572" s="68"/>
      <c r="Y2572" s="68"/>
      <c r="Z2572" s="68"/>
      <c r="AA2572" s="68"/>
      <c r="AB2572" s="68"/>
      <c r="AC2572" s="68"/>
    </row>
    <row r="2573" spans="13:29" x14ac:dyDescent="0.35">
      <c r="M2573" s="68"/>
      <c r="Y2573" s="68"/>
      <c r="Z2573" s="68"/>
      <c r="AA2573" s="68"/>
      <c r="AB2573" s="68"/>
      <c r="AC2573" s="68"/>
    </row>
    <row r="2574" spans="13:29" x14ac:dyDescent="0.35">
      <c r="M2574" s="68"/>
      <c r="Y2574" s="68"/>
      <c r="Z2574" s="68"/>
      <c r="AA2574" s="68"/>
      <c r="AB2574" s="68"/>
      <c r="AC2574" s="68"/>
    </row>
    <row r="2575" spans="13:29" x14ac:dyDescent="0.35">
      <c r="M2575" s="68"/>
      <c r="Y2575" s="68"/>
      <c r="Z2575" s="68"/>
      <c r="AA2575" s="68"/>
      <c r="AB2575" s="68"/>
      <c r="AC2575" s="68"/>
    </row>
    <row r="2576" spans="13:29" x14ac:dyDescent="0.35">
      <c r="M2576" s="68"/>
      <c r="Y2576" s="68"/>
      <c r="Z2576" s="68"/>
      <c r="AA2576" s="68"/>
      <c r="AB2576" s="68"/>
      <c r="AC2576" s="68"/>
    </row>
    <row r="2577" spans="13:29" x14ac:dyDescent="0.35">
      <c r="M2577" s="68"/>
      <c r="Y2577" s="68"/>
      <c r="Z2577" s="68"/>
      <c r="AA2577" s="68"/>
      <c r="AB2577" s="68"/>
      <c r="AC2577" s="68"/>
    </row>
    <row r="2578" spans="13:29" x14ac:dyDescent="0.35">
      <c r="M2578" s="68"/>
      <c r="Y2578" s="68"/>
      <c r="Z2578" s="68"/>
      <c r="AA2578" s="68"/>
      <c r="AB2578" s="68"/>
      <c r="AC2578" s="68"/>
    </row>
    <row r="2579" spans="13:29" x14ac:dyDescent="0.35">
      <c r="M2579" s="68"/>
      <c r="Y2579" s="68"/>
      <c r="Z2579" s="68"/>
      <c r="AA2579" s="68"/>
      <c r="AB2579" s="68"/>
      <c r="AC2579" s="68"/>
    </row>
    <row r="2580" spans="13:29" x14ac:dyDescent="0.35">
      <c r="M2580" s="68"/>
      <c r="Y2580" s="68"/>
      <c r="Z2580" s="68"/>
      <c r="AA2580" s="68"/>
      <c r="AB2580" s="68"/>
      <c r="AC2580" s="68"/>
    </row>
    <row r="2581" spans="13:29" x14ac:dyDescent="0.35">
      <c r="M2581" s="68"/>
      <c r="Y2581" s="68"/>
      <c r="Z2581" s="68"/>
      <c r="AA2581" s="68"/>
      <c r="AB2581" s="68"/>
      <c r="AC2581" s="68"/>
    </row>
    <row r="2582" spans="13:29" x14ac:dyDescent="0.35">
      <c r="M2582" s="68"/>
      <c r="Y2582" s="68"/>
      <c r="Z2582" s="68"/>
      <c r="AA2582" s="68"/>
      <c r="AB2582" s="68"/>
      <c r="AC2582" s="68"/>
    </row>
    <row r="2583" spans="13:29" x14ac:dyDescent="0.35">
      <c r="M2583" s="68"/>
      <c r="Y2583" s="68"/>
      <c r="Z2583" s="68"/>
      <c r="AA2583" s="68"/>
      <c r="AB2583" s="68"/>
      <c r="AC2583" s="68"/>
    </row>
    <row r="2584" spans="13:29" x14ac:dyDescent="0.35">
      <c r="M2584" s="68"/>
      <c r="Y2584" s="68"/>
      <c r="Z2584" s="68"/>
      <c r="AA2584" s="68"/>
      <c r="AB2584" s="68"/>
      <c r="AC2584" s="68"/>
    </row>
    <row r="2585" spans="13:29" x14ac:dyDescent="0.35">
      <c r="M2585" s="68"/>
      <c r="Y2585" s="68"/>
      <c r="Z2585" s="68"/>
      <c r="AA2585" s="68"/>
      <c r="AB2585" s="68"/>
      <c r="AC2585" s="68"/>
    </row>
    <row r="2586" spans="13:29" x14ac:dyDescent="0.35">
      <c r="M2586" s="68"/>
      <c r="Y2586" s="68"/>
      <c r="Z2586" s="68"/>
      <c r="AA2586" s="68"/>
      <c r="AB2586" s="68"/>
      <c r="AC2586" s="68"/>
    </row>
    <row r="2587" spans="13:29" x14ac:dyDescent="0.35">
      <c r="M2587" s="68"/>
      <c r="Y2587" s="68"/>
      <c r="Z2587" s="68"/>
      <c r="AA2587" s="68"/>
      <c r="AB2587" s="68"/>
      <c r="AC2587" s="68"/>
    </row>
    <row r="2588" spans="13:29" x14ac:dyDescent="0.35">
      <c r="M2588" s="68"/>
      <c r="Y2588" s="68"/>
      <c r="Z2588" s="68"/>
      <c r="AA2588" s="68"/>
      <c r="AB2588" s="68"/>
      <c r="AC2588" s="68"/>
    </row>
    <row r="2589" spans="13:29" x14ac:dyDescent="0.35">
      <c r="M2589" s="68"/>
      <c r="Y2589" s="68"/>
      <c r="Z2589" s="68"/>
      <c r="AA2589" s="68"/>
      <c r="AB2589" s="68"/>
      <c r="AC2589" s="68"/>
    </row>
    <row r="2590" spans="13:29" x14ac:dyDescent="0.35">
      <c r="M2590" s="68"/>
      <c r="Y2590" s="68"/>
      <c r="Z2590" s="68"/>
      <c r="AA2590" s="68"/>
      <c r="AB2590" s="68"/>
      <c r="AC2590" s="68"/>
    </row>
    <row r="2591" spans="13:29" x14ac:dyDescent="0.35">
      <c r="M2591" s="68"/>
      <c r="Y2591" s="68"/>
      <c r="Z2591" s="68"/>
      <c r="AA2591" s="68"/>
      <c r="AB2591" s="68"/>
      <c r="AC2591" s="68"/>
    </row>
    <row r="2592" spans="13:29" x14ac:dyDescent="0.35">
      <c r="M2592" s="68"/>
      <c r="Y2592" s="68"/>
      <c r="Z2592" s="68"/>
      <c r="AA2592" s="68"/>
      <c r="AB2592" s="68"/>
      <c r="AC2592" s="68"/>
    </row>
    <row r="2593" spans="13:29" x14ac:dyDescent="0.35">
      <c r="M2593" s="68"/>
      <c r="Y2593" s="68"/>
      <c r="Z2593" s="68"/>
      <c r="AA2593" s="68"/>
      <c r="AB2593" s="68"/>
      <c r="AC2593" s="68"/>
    </row>
    <row r="2594" spans="13:29" x14ac:dyDescent="0.35">
      <c r="M2594" s="68"/>
      <c r="Y2594" s="68"/>
      <c r="Z2594" s="68"/>
      <c r="AA2594" s="68"/>
      <c r="AB2594" s="68"/>
      <c r="AC2594" s="68"/>
    </row>
    <row r="2595" spans="13:29" x14ac:dyDescent="0.35">
      <c r="M2595" s="68"/>
      <c r="Y2595" s="68"/>
      <c r="Z2595" s="68"/>
      <c r="AA2595" s="68"/>
      <c r="AB2595" s="68"/>
      <c r="AC2595" s="68"/>
    </row>
    <row r="2596" spans="13:29" x14ac:dyDescent="0.35">
      <c r="M2596" s="68"/>
      <c r="Y2596" s="68"/>
      <c r="Z2596" s="68"/>
      <c r="AA2596" s="68"/>
      <c r="AB2596" s="68"/>
      <c r="AC2596" s="68"/>
    </row>
    <row r="2597" spans="13:29" x14ac:dyDescent="0.35">
      <c r="M2597" s="68"/>
      <c r="Y2597" s="68"/>
      <c r="Z2597" s="68"/>
      <c r="AA2597" s="68"/>
      <c r="AB2597" s="68"/>
      <c r="AC2597" s="68"/>
    </row>
    <row r="2598" spans="13:29" x14ac:dyDescent="0.35">
      <c r="M2598" s="68"/>
      <c r="Y2598" s="68"/>
      <c r="Z2598" s="68"/>
      <c r="AA2598" s="68"/>
      <c r="AB2598" s="68"/>
      <c r="AC2598" s="68"/>
    </row>
    <row r="2599" spans="13:29" x14ac:dyDescent="0.35">
      <c r="M2599" s="68"/>
      <c r="Y2599" s="68"/>
      <c r="Z2599" s="68"/>
      <c r="AA2599" s="68"/>
      <c r="AB2599" s="68"/>
      <c r="AC2599" s="68"/>
    </row>
    <row r="2600" spans="13:29" x14ac:dyDescent="0.35">
      <c r="M2600" s="68"/>
      <c r="Y2600" s="68"/>
      <c r="Z2600" s="68"/>
      <c r="AA2600" s="68"/>
      <c r="AB2600" s="68"/>
      <c r="AC2600" s="68"/>
    </row>
    <row r="2601" spans="13:29" x14ac:dyDescent="0.35">
      <c r="M2601" s="68"/>
      <c r="Y2601" s="68"/>
      <c r="Z2601" s="68"/>
      <c r="AA2601" s="68"/>
      <c r="AB2601" s="68"/>
      <c r="AC2601" s="68"/>
    </row>
    <row r="2602" spans="13:29" x14ac:dyDescent="0.35">
      <c r="M2602" s="68"/>
      <c r="Y2602" s="68"/>
      <c r="Z2602" s="68"/>
      <c r="AA2602" s="68"/>
      <c r="AB2602" s="68"/>
      <c r="AC2602" s="68"/>
    </row>
    <row r="2603" spans="13:29" x14ac:dyDescent="0.35">
      <c r="M2603" s="68"/>
      <c r="Y2603" s="68"/>
      <c r="Z2603" s="68"/>
      <c r="AA2603" s="68"/>
      <c r="AB2603" s="68"/>
      <c r="AC2603" s="68"/>
    </row>
    <row r="2604" spans="13:29" x14ac:dyDescent="0.35">
      <c r="M2604" s="68"/>
      <c r="Y2604" s="68"/>
      <c r="Z2604" s="68"/>
      <c r="AA2604" s="68"/>
      <c r="AB2604" s="68"/>
      <c r="AC2604" s="68"/>
    </row>
    <row r="2605" spans="13:29" x14ac:dyDescent="0.35">
      <c r="M2605" s="68"/>
      <c r="Y2605" s="68"/>
      <c r="Z2605" s="68"/>
      <c r="AA2605" s="68"/>
      <c r="AB2605" s="68"/>
      <c r="AC2605" s="68"/>
    </row>
    <row r="2606" spans="13:29" x14ac:dyDescent="0.35">
      <c r="M2606" s="68"/>
      <c r="Y2606" s="68"/>
      <c r="Z2606" s="68"/>
      <c r="AA2606" s="68"/>
      <c r="AB2606" s="68"/>
      <c r="AC2606" s="68"/>
    </row>
    <row r="2607" spans="13:29" x14ac:dyDescent="0.35">
      <c r="M2607" s="68"/>
      <c r="Y2607" s="68"/>
      <c r="Z2607" s="68"/>
      <c r="AA2607" s="68"/>
      <c r="AB2607" s="68"/>
      <c r="AC2607" s="68"/>
    </row>
    <row r="2608" spans="13:29" x14ac:dyDescent="0.35">
      <c r="M2608" s="68"/>
      <c r="Y2608" s="68"/>
      <c r="Z2608" s="68"/>
      <c r="AA2608" s="68"/>
      <c r="AB2608" s="68"/>
      <c r="AC2608" s="68"/>
    </row>
    <row r="2609" spans="13:29" x14ac:dyDescent="0.35">
      <c r="M2609" s="68"/>
      <c r="Y2609" s="68"/>
      <c r="Z2609" s="68"/>
      <c r="AA2609" s="68"/>
      <c r="AB2609" s="68"/>
      <c r="AC2609" s="68"/>
    </row>
    <row r="2610" spans="13:29" x14ac:dyDescent="0.35">
      <c r="M2610" s="68"/>
      <c r="Y2610" s="68"/>
      <c r="Z2610" s="68"/>
      <c r="AA2610" s="68"/>
      <c r="AB2610" s="68"/>
      <c r="AC2610" s="68"/>
    </row>
    <row r="2611" spans="13:29" x14ac:dyDescent="0.35">
      <c r="M2611" s="68"/>
      <c r="Y2611" s="68"/>
      <c r="Z2611" s="68"/>
      <c r="AA2611" s="68"/>
      <c r="AB2611" s="68"/>
      <c r="AC2611" s="68"/>
    </row>
    <row r="2612" spans="13:29" x14ac:dyDescent="0.35">
      <c r="M2612" s="68"/>
      <c r="Y2612" s="68"/>
      <c r="Z2612" s="68"/>
      <c r="AA2612" s="68"/>
      <c r="AB2612" s="68"/>
      <c r="AC2612" s="68"/>
    </row>
    <row r="2613" spans="13:29" x14ac:dyDescent="0.35">
      <c r="M2613" s="68"/>
      <c r="Y2613" s="68"/>
      <c r="Z2613" s="68"/>
      <c r="AA2613" s="68"/>
      <c r="AB2613" s="68"/>
      <c r="AC2613" s="68"/>
    </row>
    <row r="2614" spans="13:29" x14ac:dyDescent="0.35">
      <c r="M2614" s="68"/>
      <c r="Y2614" s="68"/>
      <c r="Z2614" s="68"/>
      <c r="AA2614" s="68"/>
      <c r="AB2614" s="68"/>
      <c r="AC2614" s="68"/>
    </row>
    <row r="2615" spans="13:29" x14ac:dyDescent="0.35">
      <c r="M2615" s="68"/>
      <c r="Y2615" s="68"/>
      <c r="Z2615" s="68"/>
      <c r="AA2615" s="68"/>
      <c r="AB2615" s="68"/>
      <c r="AC2615" s="68"/>
    </row>
    <row r="2616" spans="13:29" x14ac:dyDescent="0.35">
      <c r="M2616" s="68"/>
      <c r="Y2616" s="68"/>
      <c r="Z2616" s="68"/>
      <c r="AA2616" s="68"/>
      <c r="AB2616" s="68"/>
      <c r="AC2616" s="68"/>
    </row>
    <row r="2617" spans="13:29" x14ac:dyDescent="0.35">
      <c r="M2617" s="68"/>
      <c r="Y2617" s="68"/>
      <c r="Z2617" s="68"/>
      <c r="AA2617" s="68"/>
      <c r="AB2617" s="68"/>
      <c r="AC2617" s="68"/>
    </row>
    <row r="2618" spans="13:29" x14ac:dyDescent="0.35">
      <c r="M2618" s="68"/>
      <c r="Y2618" s="68"/>
      <c r="Z2618" s="68"/>
      <c r="AA2618" s="68"/>
      <c r="AB2618" s="68"/>
      <c r="AC2618" s="68"/>
    </row>
    <row r="2619" spans="13:29" x14ac:dyDescent="0.35">
      <c r="M2619" s="68"/>
      <c r="Y2619" s="68"/>
      <c r="Z2619" s="68"/>
      <c r="AA2619" s="68"/>
      <c r="AB2619" s="68"/>
      <c r="AC2619" s="68"/>
    </row>
    <row r="2620" spans="13:29" x14ac:dyDescent="0.35">
      <c r="M2620" s="68"/>
      <c r="Y2620" s="68"/>
      <c r="Z2620" s="68"/>
      <c r="AA2620" s="68"/>
      <c r="AB2620" s="68"/>
      <c r="AC2620" s="68"/>
    </row>
    <row r="2621" spans="13:29" x14ac:dyDescent="0.35">
      <c r="M2621" s="68"/>
      <c r="Y2621" s="68"/>
      <c r="Z2621" s="68"/>
      <c r="AA2621" s="68"/>
      <c r="AB2621" s="68"/>
      <c r="AC2621" s="68"/>
    </row>
    <row r="2622" spans="13:29" x14ac:dyDescent="0.35">
      <c r="M2622" s="68"/>
      <c r="Y2622" s="68"/>
      <c r="Z2622" s="68"/>
      <c r="AA2622" s="68"/>
      <c r="AB2622" s="68"/>
      <c r="AC2622" s="68"/>
    </row>
    <row r="2623" spans="13:29" x14ac:dyDescent="0.35">
      <c r="M2623" s="68"/>
      <c r="Y2623" s="68"/>
      <c r="Z2623" s="68"/>
      <c r="AA2623" s="68"/>
      <c r="AB2623" s="68"/>
      <c r="AC2623" s="68"/>
    </row>
    <row r="2624" spans="13:29" x14ac:dyDescent="0.35">
      <c r="M2624" s="68"/>
      <c r="Y2624" s="68"/>
      <c r="Z2624" s="68"/>
      <c r="AA2624" s="68"/>
      <c r="AB2624" s="68"/>
      <c r="AC2624" s="68"/>
    </row>
    <row r="2625" spans="13:29" x14ac:dyDescent="0.35">
      <c r="M2625" s="68"/>
      <c r="Y2625" s="68"/>
      <c r="Z2625" s="68"/>
      <c r="AA2625" s="68"/>
      <c r="AB2625" s="68"/>
      <c r="AC2625" s="68"/>
    </row>
    <row r="2626" spans="13:29" x14ac:dyDescent="0.35">
      <c r="M2626" s="68"/>
      <c r="Y2626" s="68"/>
      <c r="Z2626" s="68"/>
      <c r="AA2626" s="68"/>
      <c r="AB2626" s="68"/>
      <c r="AC2626" s="68"/>
    </row>
    <row r="2627" spans="13:29" x14ac:dyDescent="0.35">
      <c r="M2627" s="68"/>
      <c r="Y2627" s="68"/>
      <c r="Z2627" s="68"/>
      <c r="AA2627" s="68"/>
      <c r="AB2627" s="68"/>
      <c r="AC2627" s="68"/>
    </row>
    <row r="2628" spans="13:29" x14ac:dyDescent="0.35">
      <c r="M2628" s="68"/>
      <c r="Y2628" s="68"/>
      <c r="Z2628" s="68"/>
      <c r="AA2628" s="68"/>
      <c r="AB2628" s="68"/>
      <c r="AC2628" s="68"/>
    </row>
    <row r="2629" spans="13:29" x14ac:dyDescent="0.35">
      <c r="M2629" s="68"/>
      <c r="Y2629" s="68"/>
      <c r="Z2629" s="68"/>
      <c r="AA2629" s="68"/>
      <c r="AB2629" s="68"/>
      <c r="AC2629" s="68"/>
    </row>
    <row r="2630" spans="13:29" x14ac:dyDescent="0.35">
      <c r="M2630" s="68"/>
      <c r="Y2630" s="68"/>
      <c r="Z2630" s="68"/>
      <c r="AA2630" s="68"/>
      <c r="AB2630" s="68"/>
      <c r="AC2630" s="68"/>
    </row>
    <row r="2631" spans="13:29" x14ac:dyDescent="0.35">
      <c r="M2631" s="68"/>
      <c r="Y2631" s="68"/>
      <c r="Z2631" s="68"/>
      <c r="AA2631" s="68"/>
      <c r="AB2631" s="68"/>
      <c r="AC2631" s="68"/>
    </row>
    <row r="2632" spans="13:29" x14ac:dyDescent="0.35">
      <c r="M2632" s="68"/>
      <c r="Y2632" s="68"/>
      <c r="Z2632" s="68"/>
      <c r="AA2632" s="68"/>
      <c r="AB2632" s="68"/>
      <c r="AC2632" s="68"/>
    </row>
    <row r="2633" spans="13:29" x14ac:dyDescent="0.35">
      <c r="M2633" s="68"/>
      <c r="Y2633" s="68"/>
      <c r="Z2633" s="68"/>
      <c r="AA2633" s="68"/>
      <c r="AB2633" s="68"/>
      <c r="AC2633" s="68"/>
    </row>
    <row r="2634" spans="13:29" x14ac:dyDescent="0.35">
      <c r="M2634" s="68"/>
      <c r="Y2634" s="68"/>
      <c r="Z2634" s="68"/>
      <c r="AA2634" s="68"/>
      <c r="AB2634" s="68"/>
      <c r="AC2634" s="68"/>
    </row>
    <row r="2635" spans="13:29" x14ac:dyDescent="0.35">
      <c r="M2635" s="68"/>
      <c r="Y2635" s="68"/>
      <c r="Z2635" s="68"/>
      <c r="AA2635" s="68"/>
      <c r="AB2635" s="68"/>
      <c r="AC2635" s="68"/>
    </row>
    <row r="2636" spans="13:29" x14ac:dyDescent="0.35">
      <c r="M2636" s="68"/>
      <c r="Y2636" s="68"/>
      <c r="Z2636" s="68"/>
      <c r="AA2636" s="68"/>
      <c r="AB2636" s="68"/>
      <c r="AC2636" s="68"/>
    </row>
    <row r="2637" spans="13:29" x14ac:dyDescent="0.35">
      <c r="M2637" s="68"/>
      <c r="Y2637" s="68"/>
      <c r="Z2637" s="68"/>
      <c r="AA2637" s="68"/>
      <c r="AB2637" s="68"/>
      <c r="AC2637" s="68"/>
    </row>
    <row r="2638" spans="13:29" x14ac:dyDescent="0.35">
      <c r="M2638" s="68"/>
      <c r="Y2638" s="68"/>
      <c r="Z2638" s="68"/>
      <c r="AA2638" s="68"/>
      <c r="AB2638" s="68"/>
      <c r="AC2638" s="68"/>
    </row>
    <row r="2639" spans="13:29" x14ac:dyDescent="0.35">
      <c r="M2639" s="68"/>
      <c r="Y2639" s="68"/>
      <c r="Z2639" s="68"/>
      <c r="AA2639" s="68"/>
      <c r="AB2639" s="68"/>
      <c r="AC2639" s="68"/>
    </row>
    <row r="2640" spans="13:29" x14ac:dyDescent="0.35">
      <c r="M2640" s="68"/>
      <c r="Y2640" s="68"/>
      <c r="Z2640" s="68"/>
      <c r="AA2640" s="68"/>
      <c r="AB2640" s="68"/>
      <c r="AC2640" s="68"/>
    </row>
    <row r="2641" spans="13:29" x14ac:dyDescent="0.35">
      <c r="M2641" s="68"/>
      <c r="Y2641" s="68"/>
      <c r="Z2641" s="68"/>
      <c r="AA2641" s="68"/>
      <c r="AB2641" s="68"/>
      <c r="AC2641" s="68"/>
    </row>
    <row r="2642" spans="13:29" x14ac:dyDescent="0.35">
      <c r="M2642" s="68"/>
      <c r="Y2642" s="68"/>
      <c r="Z2642" s="68"/>
      <c r="AA2642" s="68"/>
      <c r="AB2642" s="68"/>
      <c r="AC2642" s="68"/>
    </row>
    <row r="2643" spans="13:29" x14ac:dyDescent="0.35">
      <c r="M2643" s="68"/>
      <c r="Y2643" s="68"/>
      <c r="Z2643" s="68"/>
      <c r="AA2643" s="68"/>
      <c r="AB2643" s="68"/>
      <c r="AC2643" s="68"/>
    </row>
    <row r="2644" spans="13:29" x14ac:dyDescent="0.35">
      <c r="M2644" s="68"/>
      <c r="Y2644" s="68"/>
      <c r="Z2644" s="68"/>
      <c r="AA2644" s="68"/>
      <c r="AB2644" s="68"/>
      <c r="AC2644" s="68"/>
    </row>
    <row r="2645" spans="13:29" x14ac:dyDescent="0.35">
      <c r="M2645" s="68"/>
      <c r="Y2645" s="68"/>
      <c r="Z2645" s="68"/>
      <c r="AA2645" s="68"/>
      <c r="AB2645" s="68"/>
      <c r="AC2645" s="68"/>
    </row>
    <row r="2646" spans="13:29" x14ac:dyDescent="0.35">
      <c r="M2646" s="68"/>
      <c r="Y2646" s="68"/>
      <c r="Z2646" s="68"/>
      <c r="AA2646" s="68"/>
      <c r="AB2646" s="68"/>
      <c r="AC2646" s="68"/>
    </row>
    <row r="2647" spans="13:29" x14ac:dyDescent="0.35">
      <c r="M2647" s="68"/>
      <c r="Y2647" s="68"/>
      <c r="Z2647" s="68"/>
      <c r="AA2647" s="68"/>
      <c r="AB2647" s="68"/>
      <c r="AC2647" s="68"/>
    </row>
    <row r="2648" spans="13:29" x14ac:dyDescent="0.35">
      <c r="M2648" s="68"/>
      <c r="Y2648" s="68"/>
      <c r="Z2648" s="68"/>
      <c r="AA2648" s="68"/>
      <c r="AB2648" s="68"/>
      <c r="AC2648" s="68"/>
    </row>
    <row r="2649" spans="13:29" x14ac:dyDescent="0.35">
      <c r="M2649" s="68"/>
      <c r="Y2649" s="68"/>
      <c r="Z2649" s="68"/>
      <c r="AA2649" s="68"/>
      <c r="AB2649" s="68"/>
      <c r="AC2649" s="68"/>
    </row>
    <row r="2650" spans="13:29" x14ac:dyDescent="0.35">
      <c r="M2650" s="68"/>
      <c r="Y2650" s="68"/>
      <c r="Z2650" s="68"/>
      <c r="AA2650" s="68"/>
      <c r="AB2650" s="68"/>
      <c r="AC2650" s="68"/>
    </row>
    <row r="2651" spans="13:29" x14ac:dyDescent="0.35">
      <c r="M2651" s="68"/>
      <c r="Y2651" s="68"/>
      <c r="Z2651" s="68"/>
      <c r="AA2651" s="68"/>
      <c r="AB2651" s="68"/>
      <c r="AC2651" s="68"/>
    </row>
    <row r="2652" spans="13:29" x14ac:dyDescent="0.35">
      <c r="M2652" s="68"/>
      <c r="Y2652" s="68"/>
      <c r="Z2652" s="68"/>
      <c r="AA2652" s="68"/>
      <c r="AB2652" s="68"/>
      <c r="AC2652" s="68"/>
    </row>
    <row r="2653" spans="13:29" x14ac:dyDescent="0.35">
      <c r="M2653" s="68"/>
      <c r="Y2653" s="68"/>
      <c r="Z2653" s="68"/>
      <c r="AA2653" s="68"/>
      <c r="AB2653" s="68"/>
      <c r="AC2653" s="68"/>
    </row>
    <row r="2654" spans="13:29" x14ac:dyDescent="0.35">
      <c r="M2654" s="68"/>
      <c r="Y2654" s="68"/>
      <c r="Z2654" s="68"/>
      <c r="AA2654" s="68"/>
      <c r="AB2654" s="68"/>
      <c r="AC2654" s="68"/>
    </row>
    <row r="2655" spans="13:29" x14ac:dyDescent="0.35">
      <c r="M2655" s="68"/>
      <c r="Y2655" s="68"/>
      <c r="Z2655" s="68"/>
      <c r="AA2655" s="68"/>
      <c r="AB2655" s="68"/>
      <c r="AC2655" s="68"/>
    </row>
    <row r="2656" spans="13:29" x14ac:dyDescent="0.35">
      <c r="M2656" s="68"/>
      <c r="Y2656" s="68"/>
      <c r="Z2656" s="68"/>
      <c r="AA2656" s="68"/>
      <c r="AB2656" s="68"/>
      <c r="AC2656" s="68"/>
    </row>
    <row r="2657" spans="13:29" x14ac:dyDescent="0.35">
      <c r="M2657" s="68"/>
      <c r="Y2657" s="68"/>
      <c r="Z2657" s="68"/>
      <c r="AA2657" s="68"/>
      <c r="AB2657" s="68"/>
      <c r="AC2657" s="68"/>
    </row>
    <row r="2658" spans="13:29" x14ac:dyDescent="0.35">
      <c r="M2658" s="68"/>
      <c r="Y2658" s="68"/>
      <c r="Z2658" s="68"/>
      <c r="AA2658" s="68"/>
      <c r="AB2658" s="68"/>
      <c r="AC2658" s="68"/>
    </row>
    <row r="2659" spans="13:29" x14ac:dyDescent="0.35">
      <c r="M2659" s="68"/>
      <c r="Y2659" s="68"/>
      <c r="Z2659" s="68"/>
      <c r="AA2659" s="68"/>
      <c r="AB2659" s="68"/>
      <c r="AC2659" s="68"/>
    </row>
    <row r="2660" spans="13:29" x14ac:dyDescent="0.35">
      <c r="M2660" s="68"/>
      <c r="Y2660" s="68"/>
      <c r="Z2660" s="68"/>
      <c r="AA2660" s="68"/>
      <c r="AB2660" s="68"/>
      <c r="AC2660" s="68"/>
    </row>
    <row r="2661" spans="13:29" x14ac:dyDescent="0.35">
      <c r="M2661" s="68"/>
      <c r="Y2661" s="68"/>
      <c r="Z2661" s="68"/>
      <c r="AA2661" s="68"/>
      <c r="AB2661" s="68"/>
      <c r="AC2661" s="68"/>
    </row>
    <row r="2662" spans="13:29" x14ac:dyDescent="0.35">
      <c r="M2662" s="68"/>
      <c r="Y2662" s="68"/>
      <c r="Z2662" s="68"/>
      <c r="AA2662" s="68"/>
      <c r="AB2662" s="68"/>
      <c r="AC2662" s="68"/>
    </row>
    <row r="2663" spans="13:29" x14ac:dyDescent="0.35">
      <c r="M2663" s="68"/>
      <c r="Y2663" s="68"/>
      <c r="Z2663" s="68"/>
      <c r="AA2663" s="68"/>
      <c r="AB2663" s="68"/>
      <c r="AC2663" s="68"/>
    </row>
    <row r="2664" spans="13:29" x14ac:dyDescent="0.35">
      <c r="M2664" s="68"/>
      <c r="Y2664" s="68"/>
      <c r="Z2664" s="68"/>
      <c r="AA2664" s="68"/>
      <c r="AB2664" s="68"/>
      <c r="AC2664" s="68"/>
    </row>
    <row r="2665" spans="13:29" x14ac:dyDescent="0.35">
      <c r="M2665" s="68"/>
      <c r="Y2665" s="68"/>
      <c r="Z2665" s="68"/>
      <c r="AA2665" s="68"/>
      <c r="AB2665" s="68"/>
      <c r="AC2665" s="68"/>
    </row>
    <row r="2666" spans="13:29" x14ac:dyDescent="0.35">
      <c r="M2666" s="68"/>
      <c r="Y2666" s="68"/>
      <c r="Z2666" s="68"/>
      <c r="AA2666" s="68"/>
      <c r="AB2666" s="68"/>
      <c r="AC2666" s="68"/>
    </row>
    <row r="2667" spans="13:29" x14ac:dyDescent="0.35">
      <c r="M2667" s="68"/>
      <c r="Y2667" s="68"/>
      <c r="Z2667" s="68"/>
      <c r="AA2667" s="68"/>
      <c r="AB2667" s="68"/>
      <c r="AC2667" s="68"/>
    </row>
    <row r="2668" spans="13:29" x14ac:dyDescent="0.35">
      <c r="M2668" s="68"/>
      <c r="Y2668" s="68"/>
      <c r="Z2668" s="68"/>
      <c r="AA2668" s="68"/>
      <c r="AB2668" s="68"/>
      <c r="AC2668" s="68"/>
    </row>
    <row r="2669" spans="13:29" x14ac:dyDescent="0.35">
      <c r="M2669" s="68"/>
      <c r="Y2669" s="68"/>
      <c r="Z2669" s="68"/>
      <c r="AA2669" s="68"/>
      <c r="AB2669" s="68"/>
      <c r="AC2669" s="68"/>
    </row>
    <row r="2670" spans="13:29" x14ac:dyDescent="0.35">
      <c r="M2670" s="68"/>
      <c r="Y2670" s="68"/>
      <c r="Z2670" s="68"/>
      <c r="AA2670" s="68"/>
      <c r="AB2670" s="68"/>
      <c r="AC2670" s="68"/>
    </row>
    <row r="2671" spans="13:29" x14ac:dyDescent="0.35">
      <c r="M2671" s="68"/>
      <c r="Y2671" s="68"/>
      <c r="Z2671" s="68"/>
      <c r="AA2671" s="68"/>
      <c r="AB2671" s="68"/>
      <c r="AC2671" s="68"/>
    </row>
    <row r="2672" spans="13:29" x14ac:dyDescent="0.35">
      <c r="M2672" s="68"/>
      <c r="Y2672" s="68"/>
      <c r="Z2672" s="68"/>
      <c r="AA2672" s="68"/>
      <c r="AB2672" s="68"/>
      <c r="AC2672" s="68"/>
    </row>
    <row r="2673" spans="13:29" x14ac:dyDescent="0.35">
      <c r="M2673" s="68"/>
      <c r="Y2673" s="68"/>
      <c r="Z2673" s="68"/>
      <c r="AA2673" s="68"/>
      <c r="AB2673" s="68"/>
      <c r="AC2673" s="68"/>
    </row>
    <row r="2674" spans="13:29" x14ac:dyDescent="0.35">
      <c r="M2674" s="68"/>
      <c r="Y2674" s="68"/>
      <c r="Z2674" s="68"/>
      <c r="AA2674" s="68"/>
      <c r="AB2674" s="68"/>
      <c r="AC2674" s="68"/>
    </row>
    <row r="2675" spans="13:29" x14ac:dyDescent="0.35">
      <c r="M2675" s="68"/>
      <c r="Y2675" s="68"/>
      <c r="Z2675" s="68"/>
      <c r="AA2675" s="68"/>
      <c r="AB2675" s="68"/>
      <c r="AC2675" s="68"/>
    </row>
    <row r="2676" spans="13:29" x14ac:dyDescent="0.35">
      <c r="M2676" s="68"/>
      <c r="Y2676" s="68"/>
      <c r="Z2676" s="68"/>
      <c r="AA2676" s="68"/>
      <c r="AB2676" s="68"/>
      <c r="AC2676" s="68"/>
    </row>
    <row r="2677" spans="13:29" x14ac:dyDescent="0.35">
      <c r="M2677" s="68"/>
      <c r="Y2677" s="68"/>
      <c r="Z2677" s="68"/>
      <c r="AA2677" s="68"/>
      <c r="AB2677" s="68"/>
      <c r="AC2677" s="68"/>
    </row>
    <row r="2678" spans="13:29" x14ac:dyDescent="0.35">
      <c r="M2678" s="68"/>
      <c r="Y2678" s="68"/>
      <c r="Z2678" s="68"/>
      <c r="AA2678" s="68"/>
      <c r="AB2678" s="68"/>
      <c r="AC2678" s="68"/>
    </row>
    <row r="2679" spans="13:29" x14ac:dyDescent="0.35">
      <c r="M2679" s="68"/>
      <c r="Y2679" s="68"/>
      <c r="Z2679" s="68"/>
      <c r="AA2679" s="68"/>
      <c r="AB2679" s="68"/>
      <c r="AC2679" s="68"/>
    </row>
    <row r="2680" spans="13:29" x14ac:dyDescent="0.35">
      <c r="M2680" s="68"/>
      <c r="Y2680" s="68"/>
      <c r="Z2680" s="68"/>
      <c r="AA2680" s="68"/>
      <c r="AB2680" s="68"/>
      <c r="AC2680" s="68"/>
    </row>
    <row r="2681" spans="13:29" x14ac:dyDescent="0.35">
      <c r="M2681" s="68"/>
      <c r="Y2681" s="68"/>
      <c r="Z2681" s="68"/>
      <c r="AA2681" s="68"/>
      <c r="AB2681" s="68"/>
      <c r="AC2681" s="68"/>
    </row>
    <row r="2682" spans="13:29" x14ac:dyDescent="0.35">
      <c r="M2682" s="68"/>
      <c r="Y2682" s="68"/>
      <c r="Z2682" s="68"/>
      <c r="AA2682" s="68"/>
      <c r="AB2682" s="68"/>
      <c r="AC2682" s="68"/>
    </row>
    <row r="2683" spans="13:29" x14ac:dyDescent="0.35">
      <c r="M2683" s="68"/>
      <c r="Y2683" s="68"/>
      <c r="Z2683" s="68"/>
      <c r="AA2683" s="68"/>
      <c r="AB2683" s="68"/>
      <c r="AC2683" s="68"/>
    </row>
    <row r="2684" spans="13:29" x14ac:dyDescent="0.35">
      <c r="M2684" s="68"/>
      <c r="Y2684" s="68"/>
      <c r="Z2684" s="68"/>
      <c r="AA2684" s="68"/>
      <c r="AB2684" s="68"/>
      <c r="AC2684" s="68"/>
    </row>
    <row r="2685" spans="13:29" x14ac:dyDescent="0.35">
      <c r="M2685" s="68"/>
      <c r="Y2685" s="68"/>
      <c r="Z2685" s="68"/>
      <c r="AA2685" s="68"/>
      <c r="AB2685" s="68"/>
      <c r="AC2685" s="68"/>
    </row>
    <row r="2686" spans="13:29" x14ac:dyDescent="0.35">
      <c r="M2686" s="68"/>
      <c r="Y2686" s="68"/>
      <c r="Z2686" s="68"/>
      <c r="AA2686" s="68"/>
      <c r="AB2686" s="68"/>
      <c r="AC2686" s="68"/>
    </row>
    <row r="2687" spans="13:29" x14ac:dyDescent="0.35">
      <c r="M2687" s="68"/>
      <c r="Y2687" s="68"/>
      <c r="Z2687" s="68"/>
      <c r="AA2687" s="68"/>
      <c r="AB2687" s="68"/>
      <c r="AC2687" s="68"/>
    </row>
    <row r="2688" spans="13:29" x14ac:dyDescent="0.35">
      <c r="M2688" s="68"/>
      <c r="Y2688" s="68"/>
      <c r="Z2688" s="68"/>
      <c r="AA2688" s="68"/>
      <c r="AB2688" s="68"/>
      <c r="AC2688" s="68"/>
    </row>
    <row r="2689" spans="13:29" x14ac:dyDescent="0.35">
      <c r="M2689" s="68"/>
      <c r="Y2689" s="68"/>
      <c r="Z2689" s="68"/>
      <c r="AA2689" s="68"/>
      <c r="AB2689" s="68"/>
      <c r="AC2689" s="68"/>
    </row>
    <row r="2690" spans="13:29" x14ac:dyDescent="0.35">
      <c r="M2690" s="68"/>
      <c r="Y2690" s="68"/>
      <c r="Z2690" s="68"/>
      <c r="AA2690" s="68"/>
      <c r="AB2690" s="68"/>
      <c r="AC2690" s="68"/>
    </row>
    <row r="2691" spans="13:29" x14ac:dyDescent="0.35">
      <c r="M2691" s="68"/>
      <c r="Y2691" s="68"/>
      <c r="Z2691" s="68"/>
      <c r="AA2691" s="68"/>
      <c r="AB2691" s="68"/>
      <c r="AC2691" s="68"/>
    </row>
    <row r="2692" spans="13:29" x14ac:dyDescent="0.35">
      <c r="M2692" s="68"/>
      <c r="Y2692" s="68"/>
      <c r="Z2692" s="68"/>
      <c r="AA2692" s="68"/>
      <c r="AB2692" s="68"/>
      <c r="AC2692" s="68"/>
    </row>
    <row r="2693" spans="13:29" x14ac:dyDescent="0.35">
      <c r="M2693" s="68"/>
      <c r="Y2693" s="68"/>
      <c r="Z2693" s="68"/>
      <c r="AA2693" s="68"/>
      <c r="AB2693" s="68"/>
      <c r="AC2693" s="68"/>
    </row>
    <row r="2694" spans="13:29" x14ac:dyDescent="0.35">
      <c r="M2694" s="68"/>
      <c r="Y2694" s="68"/>
      <c r="Z2694" s="68"/>
      <c r="AA2694" s="68"/>
      <c r="AB2694" s="68"/>
      <c r="AC2694" s="68"/>
    </row>
    <row r="2695" spans="13:29" x14ac:dyDescent="0.35">
      <c r="M2695" s="68"/>
      <c r="Y2695" s="68"/>
      <c r="Z2695" s="68"/>
      <c r="AA2695" s="68"/>
      <c r="AB2695" s="68"/>
      <c r="AC2695" s="68"/>
    </row>
    <row r="2696" spans="13:29" x14ac:dyDescent="0.35">
      <c r="M2696" s="68"/>
      <c r="Y2696" s="68"/>
      <c r="Z2696" s="68"/>
      <c r="AA2696" s="68"/>
      <c r="AB2696" s="68"/>
      <c r="AC2696" s="68"/>
    </row>
    <row r="2697" spans="13:29" x14ac:dyDescent="0.35">
      <c r="M2697" s="68"/>
      <c r="Y2697" s="68"/>
      <c r="Z2697" s="68"/>
      <c r="AA2697" s="68"/>
      <c r="AB2697" s="68"/>
      <c r="AC2697" s="68"/>
    </row>
    <row r="2698" spans="13:29" x14ac:dyDescent="0.35">
      <c r="M2698" s="68"/>
      <c r="Y2698" s="68"/>
      <c r="Z2698" s="68"/>
      <c r="AA2698" s="68"/>
      <c r="AB2698" s="68"/>
      <c r="AC2698" s="68"/>
    </row>
    <row r="2699" spans="13:29" x14ac:dyDescent="0.35">
      <c r="M2699" s="68"/>
      <c r="Y2699" s="68"/>
      <c r="Z2699" s="68"/>
      <c r="AA2699" s="68"/>
      <c r="AB2699" s="68"/>
      <c r="AC2699" s="68"/>
    </row>
    <row r="2700" spans="13:29" x14ac:dyDescent="0.35">
      <c r="M2700" s="68"/>
      <c r="Y2700" s="68"/>
      <c r="Z2700" s="68"/>
      <c r="AA2700" s="68"/>
      <c r="AB2700" s="68"/>
      <c r="AC2700" s="68"/>
    </row>
    <row r="2701" spans="13:29" x14ac:dyDescent="0.35">
      <c r="M2701" s="68"/>
      <c r="Y2701" s="68"/>
      <c r="Z2701" s="68"/>
      <c r="AA2701" s="68"/>
      <c r="AB2701" s="68"/>
      <c r="AC2701" s="68"/>
    </row>
    <row r="2702" spans="13:29" x14ac:dyDescent="0.35">
      <c r="M2702" s="68"/>
      <c r="Y2702" s="68"/>
      <c r="Z2702" s="68"/>
      <c r="AA2702" s="68"/>
      <c r="AB2702" s="68"/>
      <c r="AC2702" s="68"/>
    </row>
    <row r="2703" spans="13:29" x14ac:dyDescent="0.35">
      <c r="M2703" s="68"/>
      <c r="Y2703" s="68"/>
      <c r="Z2703" s="68"/>
      <c r="AA2703" s="68"/>
      <c r="AB2703" s="68"/>
      <c r="AC2703" s="68"/>
    </row>
    <row r="2704" spans="13:29" x14ac:dyDescent="0.35">
      <c r="M2704" s="68"/>
      <c r="Y2704" s="68"/>
      <c r="Z2704" s="68"/>
      <c r="AA2704" s="68"/>
      <c r="AB2704" s="68"/>
      <c r="AC2704" s="68"/>
    </row>
    <row r="2705" spans="13:29" x14ac:dyDescent="0.35">
      <c r="M2705" s="68"/>
      <c r="Y2705" s="68"/>
      <c r="Z2705" s="68"/>
      <c r="AA2705" s="68"/>
      <c r="AB2705" s="68"/>
      <c r="AC2705" s="68"/>
    </row>
    <row r="2706" spans="13:29" x14ac:dyDescent="0.35">
      <c r="M2706" s="68"/>
      <c r="Y2706" s="68"/>
      <c r="Z2706" s="68"/>
      <c r="AA2706" s="68"/>
      <c r="AB2706" s="68"/>
      <c r="AC2706" s="68"/>
    </row>
    <row r="2707" spans="13:29" x14ac:dyDescent="0.35">
      <c r="M2707" s="68"/>
      <c r="Y2707" s="68"/>
      <c r="Z2707" s="68"/>
      <c r="AA2707" s="68"/>
      <c r="AB2707" s="68"/>
      <c r="AC2707" s="68"/>
    </row>
    <row r="2708" spans="13:29" x14ac:dyDescent="0.35">
      <c r="M2708" s="68"/>
      <c r="Y2708" s="68"/>
      <c r="Z2708" s="68"/>
      <c r="AA2708" s="68"/>
      <c r="AB2708" s="68"/>
      <c r="AC2708" s="68"/>
    </row>
    <row r="2709" spans="13:29" x14ac:dyDescent="0.35">
      <c r="M2709" s="68"/>
      <c r="Y2709" s="68"/>
      <c r="Z2709" s="68"/>
      <c r="AA2709" s="68"/>
      <c r="AB2709" s="68"/>
      <c r="AC2709" s="68"/>
    </row>
    <row r="2710" spans="13:29" x14ac:dyDescent="0.35">
      <c r="M2710" s="68"/>
      <c r="Y2710" s="68"/>
      <c r="Z2710" s="68"/>
      <c r="AA2710" s="68"/>
      <c r="AB2710" s="68"/>
      <c r="AC2710" s="68"/>
    </row>
    <row r="2711" spans="13:29" x14ac:dyDescent="0.35">
      <c r="M2711" s="68"/>
      <c r="Y2711" s="68"/>
      <c r="Z2711" s="68"/>
      <c r="AA2711" s="68"/>
      <c r="AB2711" s="68"/>
      <c r="AC2711" s="68"/>
    </row>
    <row r="2712" spans="13:29" x14ac:dyDescent="0.35">
      <c r="M2712" s="68"/>
      <c r="Y2712" s="68"/>
      <c r="Z2712" s="68"/>
      <c r="AA2712" s="68"/>
      <c r="AB2712" s="68"/>
      <c r="AC2712" s="68"/>
    </row>
    <row r="2713" spans="13:29" x14ac:dyDescent="0.35">
      <c r="M2713" s="68"/>
      <c r="Y2713" s="68"/>
      <c r="Z2713" s="68"/>
      <c r="AA2713" s="68"/>
      <c r="AB2713" s="68"/>
      <c r="AC2713" s="68"/>
    </row>
    <row r="2714" spans="13:29" x14ac:dyDescent="0.35">
      <c r="M2714" s="68"/>
      <c r="Y2714" s="68"/>
      <c r="Z2714" s="68"/>
      <c r="AA2714" s="68"/>
      <c r="AB2714" s="68"/>
      <c r="AC2714" s="68"/>
    </row>
    <row r="2715" spans="13:29" x14ac:dyDescent="0.35">
      <c r="M2715" s="68"/>
      <c r="Y2715" s="68"/>
      <c r="Z2715" s="68"/>
      <c r="AA2715" s="68"/>
      <c r="AB2715" s="68"/>
      <c r="AC2715" s="68"/>
    </row>
    <row r="2716" spans="13:29" x14ac:dyDescent="0.35">
      <c r="M2716" s="68"/>
      <c r="Y2716" s="68"/>
      <c r="Z2716" s="68"/>
      <c r="AA2716" s="68"/>
      <c r="AB2716" s="68"/>
      <c r="AC2716" s="68"/>
    </row>
    <row r="2717" spans="13:29" x14ac:dyDescent="0.35">
      <c r="M2717" s="68"/>
      <c r="Y2717" s="68"/>
      <c r="Z2717" s="68"/>
      <c r="AA2717" s="68"/>
      <c r="AB2717" s="68"/>
      <c r="AC2717" s="68"/>
    </row>
    <row r="2718" spans="13:29" x14ac:dyDescent="0.35">
      <c r="M2718" s="68"/>
      <c r="Y2718" s="68"/>
      <c r="Z2718" s="68"/>
      <c r="AA2718" s="68"/>
      <c r="AB2718" s="68"/>
      <c r="AC2718" s="68"/>
    </row>
    <row r="2719" spans="13:29" x14ac:dyDescent="0.35">
      <c r="M2719" s="68"/>
      <c r="Y2719" s="68"/>
      <c r="Z2719" s="68"/>
      <c r="AA2719" s="68"/>
      <c r="AB2719" s="68"/>
      <c r="AC2719" s="68"/>
    </row>
    <row r="2720" spans="13:29" x14ac:dyDescent="0.35">
      <c r="M2720" s="68"/>
      <c r="Y2720" s="68"/>
      <c r="Z2720" s="68"/>
      <c r="AA2720" s="68"/>
      <c r="AB2720" s="68"/>
      <c r="AC2720" s="68"/>
    </row>
    <row r="2721" spans="13:29" x14ac:dyDescent="0.35">
      <c r="M2721" s="68"/>
      <c r="Y2721" s="68"/>
      <c r="Z2721" s="68"/>
      <c r="AA2721" s="68"/>
      <c r="AB2721" s="68"/>
      <c r="AC2721" s="68"/>
    </row>
    <row r="2722" spans="13:29" x14ac:dyDescent="0.35">
      <c r="M2722" s="68"/>
      <c r="Y2722" s="68"/>
      <c r="Z2722" s="68"/>
      <c r="AA2722" s="68"/>
      <c r="AB2722" s="68"/>
      <c r="AC2722" s="68"/>
    </row>
    <row r="2723" spans="13:29" x14ac:dyDescent="0.35">
      <c r="M2723" s="68"/>
      <c r="Y2723" s="68"/>
      <c r="Z2723" s="68"/>
      <c r="AA2723" s="68"/>
      <c r="AB2723" s="68"/>
      <c r="AC2723" s="68"/>
    </row>
    <row r="2724" spans="13:29" x14ac:dyDescent="0.35">
      <c r="M2724" s="68"/>
      <c r="Y2724" s="68"/>
      <c r="Z2724" s="68"/>
      <c r="AA2724" s="68"/>
      <c r="AB2724" s="68"/>
      <c r="AC2724" s="68"/>
    </row>
    <row r="2725" spans="13:29" x14ac:dyDescent="0.35">
      <c r="M2725" s="68"/>
      <c r="Y2725" s="68"/>
      <c r="Z2725" s="68"/>
      <c r="AA2725" s="68"/>
      <c r="AB2725" s="68"/>
      <c r="AC2725" s="68"/>
    </row>
    <row r="2726" spans="13:29" x14ac:dyDescent="0.35">
      <c r="M2726" s="68"/>
      <c r="Y2726" s="68"/>
      <c r="Z2726" s="68"/>
      <c r="AA2726" s="68"/>
      <c r="AB2726" s="68"/>
      <c r="AC2726" s="68"/>
    </row>
    <row r="2727" spans="13:29" x14ac:dyDescent="0.35">
      <c r="M2727" s="68"/>
      <c r="Y2727" s="68"/>
      <c r="Z2727" s="68"/>
      <c r="AA2727" s="68"/>
      <c r="AB2727" s="68"/>
      <c r="AC2727" s="68"/>
    </row>
    <row r="2728" spans="13:29" x14ac:dyDescent="0.35">
      <c r="M2728" s="68"/>
      <c r="Y2728" s="68"/>
      <c r="Z2728" s="68"/>
      <c r="AA2728" s="68"/>
      <c r="AB2728" s="68"/>
      <c r="AC2728" s="68"/>
    </row>
    <row r="2729" spans="13:29" x14ac:dyDescent="0.35">
      <c r="M2729" s="68"/>
      <c r="Y2729" s="68"/>
      <c r="Z2729" s="68"/>
      <c r="AA2729" s="68"/>
      <c r="AB2729" s="68"/>
      <c r="AC2729" s="68"/>
    </row>
    <row r="2730" spans="13:29" x14ac:dyDescent="0.35">
      <c r="M2730" s="68"/>
      <c r="Y2730" s="68"/>
      <c r="Z2730" s="68"/>
      <c r="AA2730" s="68"/>
      <c r="AB2730" s="68"/>
      <c r="AC2730" s="68"/>
    </row>
    <row r="2731" spans="13:29" x14ac:dyDescent="0.35">
      <c r="M2731" s="68"/>
      <c r="Y2731" s="68"/>
      <c r="Z2731" s="68"/>
      <c r="AA2731" s="68"/>
      <c r="AB2731" s="68"/>
      <c r="AC2731" s="68"/>
    </row>
    <row r="2732" spans="13:29" x14ac:dyDescent="0.35">
      <c r="M2732" s="68"/>
      <c r="Y2732" s="68"/>
      <c r="Z2732" s="68"/>
      <c r="AA2732" s="68"/>
      <c r="AB2732" s="68"/>
      <c r="AC2732" s="68"/>
    </row>
    <row r="2733" spans="13:29" x14ac:dyDescent="0.35">
      <c r="M2733" s="68"/>
      <c r="Y2733" s="68"/>
      <c r="Z2733" s="68"/>
      <c r="AA2733" s="68"/>
      <c r="AB2733" s="68"/>
      <c r="AC2733" s="68"/>
    </row>
    <row r="2734" spans="13:29" x14ac:dyDescent="0.35">
      <c r="M2734" s="68"/>
      <c r="Y2734" s="68"/>
      <c r="Z2734" s="68"/>
      <c r="AA2734" s="68"/>
      <c r="AB2734" s="68"/>
      <c r="AC2734" s="68"/>
    </row>
    <row r="2735" spans="13:29" x14ac:dyDescent="0.35">
      <c r="M2735" s="68"/>
      <c r="Y2735" s="68"/>
      <c r="Z2735" s="68"/>
      <c r="AA2735" s="68"/>
      <c r="AB2735" s="68"/>
      <c r="AC2735" s="68"/>
    </row>
    <row r="2736" spans="13:29" x14ac:dyDescent="0.35">
      <c r="M2736" s="68"/>
      <c r="Y2736" s="68"/>
      <c r="Z2736" s="68"/>
      <c r="AA2736" s="68"/>
      <c r="AB2736" s="68"/>
      <c r="AC2736" s="68"/>
    </row>
    <row r="2737" spans="13:29" x14ac:dyDescent="0.35">
      <c r="M2737" s="68"/>
      <c r="Y2737" s="68"/>
      <c r="Z2737" s="68"/>
      <c r="AA2737" s="68"/>
      <c r="AB2737" s="68"/>
      <c r="AC2737" s="68"/>
    </row>
    <row r="2738" spans="13:29" x14ac:dyDescent="0.35">
      <c r="M2738" s="68"/>
      <c r="Y2738" s="68"/>
      <c r="Z2738" s="68"/>
      <c r="AA2738" s="68"/>
      <c r="AB2738" s="68"/>
      <c r="AC2738" s="68"/>
    </row>
    <row r="2739" spans="13:29" x14ac:dyDescent="0.35">
      <c r="M2739" s="68"/>
      <c r="Y2739" s="68"/>
      <c r="Z2739" s="68"/>
      <c r="AA2739" s="68"/>
      <c r="AB2739" s="68"/>
      <c r="AC2739" s="68"/>
    </row>
    <row r="2740" spans="13:29" x14ac:dyDescent="0.35">
      <c r="M2740" s="68"/>
      <c r="Y2740" s="68"/>
      <c r="Z2740" s="68"/>
      <c r="AA2740" s="68"/>
      <c r="AB2740" s="68"/>
      <c r="AC2740" s="68"/>
    </row>
    <row r="2741" spans="13:29" x14ac:dyDescent="0.35">
      <c r="M2741" s="68"/>
      <c r="Y2741" s="68"/>
      <c r="Z2741" s="68"/>
      <c r="AA2741" s="68"/>
      <c r="AB2741" s="68"/>
      <c r="AC2741" s="68"/>
    </row>
    <row r="2742" spans="13:29" x14ac:dyDescent="0.35">
      <c r="M2742" s="68"/>
      <c r="Y2742" s="68"/>
      <c r="Z2742" s="68"/>
      <c r="AA2742" s="68"/>
      <c r="AB2742" s="68"/>
      <c r="AC2742" s="68"/>
    </row>
    <row r="2743" spans="13:29" x14ac:dyDescent="0.35">
      <c r="M2743" s="68"/>
      <c r="Y2743" s="68"/>
      <c r="Z2743" s="68"/>
      <c r="AA2743" s="68"/>
      <c r="AB2743" s="68"/>
      <c r="AC2743" s="68"/>
    </row>
    <row r="2744" spans="13:29" x14ac:dyDescent="0.35">
      <c r="M2744" s="68"/>
      <c r="Y2744" s="68"/>
      <c r="Z2744" s="68"/>
      <c r="AA2744" s="68"/>
      <c r="AB2744" s="68"/>
      <c r="AC2744" s="68"/>
    </row>
    <row r="2745" spans="13:29" x14ac:dyDescent="0.35">
      <c r="M2745" s="68"/>
      <c r="Y2745" s="68"/>
      <c r="Z2745" s="68"/>
      <c r="AA2745" s="68"/>
      <c r="AB2745" s="68"/>
      <c r="AC2745" s="68"/>
    </row>
    <row r="2746" spans="13:29" x14ac:dyDescent="0.35">
      <c r="M2746" s="68"/>
      <c r="Y2746" s="68"/>
      <c r="Z2746" s="68"/>
      <c r="AA2746" s="68"/>
      <c r="AB2746" s="68"/>
      <c r="AC2746" s="68"/>
    </row>
    <row r="2747" spans="13:29" x14ac:dyDescent="0.35">
      <c r="M2747" s="68"/>
      <c r="Y2747" s="68"/>
      <c r="Z2747" s="68"/>
      <c r="AA2747" s="68"/>
      <c r="AB2747" s="68"/>
      <c r="AC2747" s="68"/>
    </row>
    <row r="2748" spans="13:29" x14ac:dyDescent="0.35">
      <c r="M2748" s="68"/>
      <c r="Y2748" s="68"/>
      <c r="Z2748" s="68"/>
      <c r="AA2748" s="68"/>
      <c r="AB2748" s="68"/>
      <c r="AC2748" s="68"/>
    </row>
    <row r="2749" spans="13:29" x14ac:dyDescent="0.35">
      <c r="M2749" s="68"/>
      <c r="Y2749" s="68"/>
      <c r="Z2749" s="68"/>
      <c r="AA2749" s="68"/>
      <c r="AB2749" s="68"/>
      <c r="AC2749" s="68"/>
    </row>
    <row r="2750" spans="13:29" x14ac:dyDescent="0.35">
      <c r="M2750" s="68"/>
      <c r="Y2750" s="68"/>
      <c r="Z2750" s="68"/>
      <c r="AA2750" s="68"/>
      <c r="AB2750" s="68"/>
      <c r="AC2750" s="68"/>
    </row>
    <row r="2751" spans="13:29" x14ac:dyDescent="0.35">
      <c r="M2751" s="68"/>
      <c r="Y2751" s="68"/>
      <c r="Z2751" s="68"/>
      <c r="AA2751" s="68"/>
      <c r="AB2751" s="68"/>
      <c r="AC2751" s="68"/>
    </row>
    <row r="2752" spans="13:29" x14ac:dyDescent="0.35">
      <c r="M2752" s="68"/>
      <c r="Y2752" s="68"/>
      <c r="Z2752" s="68"/>
      <c r="AA2752" s="68"/>
      <c r="AB2752" s="68"/>
      <c r="AC2752" s="68"/>
    </row>
    <row r="2753" spans="13:29" x14ac:dyDescent="0.35">
      <c r="M2753" s="68"/>
      <c r="Y2753" s="68"/>
      <c r="Z2753" s="68"/>
      <c r="AA2753" s="68"/>
      <c r="AB2753" s="68"/>
      <c r="AC2753" s="68"/>
    </row>
    <row r="2754" spans="13:29" x14ac:dyDescent="0.35">
      <c r="M2754" s="68"/>
      <c r="Y2754" s="68"/>
      <c r="Z2754" s="68"/>
      <c r="AA2754" s="68"/>
      <c r="AB2754" s="68"/>
      <c r="AC2754" s="68"/>
    </row>
    <row r="2755" spans="13:29" x14ac:dyDescent="0.35">
      <c r="M2755" s="68"/>
      <c r="Y2755" s="68"/>
      <c r="Z2755" s="68"/>
      <c r="AA2755" s="68"/>
      <c r="AB2755" s="68"/>
      <c r="AC2755" s="68"/>
    </row>
    <row r="2756" spans="13:29" x14ac:dyDescent="0.35">
      <c r="M2756" s="68"/>
      <c r="Y2756" s="68"/>
      <c r="Z2756" s="68"/>
      <c r="AA2756" s="68"/>
      <c r="AB2756" s="68"/>
      <c r="AC2756" s="68"/>
    </row>
    <row r="2757" spans="13:29" x14ac:dyDescent="0.35">
      <c r="M2757" s="68"/>
      <c r="Y2757" s="68"/>
      <c r="Z2757" s="68"/>
      <c r="AA2757" s="68"/>
      <c r="AB2757" s="68"/>
      <c r="AC2757" s="68"/>
    </row>
    <row r="2758" spans="13:29" x14ac:dyDescent="0.35">
      <c r="M2758" s="68"/>
      <c r="Y2758" s="68"/>
      <c r="Z2758" s="68"/>
      <c r="AA2758" s="68"/>
      <c r="AB2758" s="68"/>
      <c r="AC2758" s="68"/>
    </row>
    <row r="2759" spans="13:29" x14ac:dyDescent="0.35">
      <c r="M2759" s="68"/>
      <c r="Y2759" s="68"/>
      <c r="Z2759" s="68"/>
      <c r="AA2759" s="68"/>
      <c r="AB2759" s="68"/>
      <c r="AC2759" s="68"/>
    </row>
    <row r="2760" spans="13:29" x14ac:dyDescent="0.35">
      <c r="M2760" s="68"/>
      <c r="Y2760" s="68"/>
      <c r="Z2760" s="68"/>
      <c r="AA2760" s="68"/>
      <c r="AB2760" s="68"/>
      <c r="AC2760" s="68"/>
    </row>
    <row r="2761" spans="13:29" x14ac:dyDescent="0.35">
      <c r="M2761" s="68"/>
      <c r="Y2761" s="68"/>
      <c r="Z2761" s="68"/>
      <c r="AA2761" s="68"/>
      <c r="AB2761" s="68"/>
      <c r="AC2761" s="68"/>
    </row>
    <row r="2762" spans="13:29" x14ac:dyDescent="0.35">
      <c r="M2762" s="68"/>
      <c r="Y2762" s="68"/>
      <c r="Z2762" s="68"/>
      <c r="AA2762" s="68"/>
      <c r="AB2762" s="68"/>
      <c r="AC2762" s="68"/>
    </row>
    <row r="2763" spans="13:29" x14ac:dyDescent="0.35">
      <c r="M2763" s="68"/>
      <c r="Y2763" s="68"/>
      <c r="Z2763" s="68"/>
      <c r="AA2763" s="68"/>
      <c r="AB2763" s="68"/>
      <c r="AC2763" s="68"/>
    </row>
    <row r="2764" spans="13:29" x14ac:dyDescent="0.35">
      <c r="M2764" s="68"/>
      <c r="Y2764" s="68"/>
      <c r="Z2764" s="68"/>
      <c r="AA2764" s="68"/>
      <c r="AB2764" s="68"/>
      <c r="AC2764" s="68"/>
    </row>
    <row r="2765" spans="13:29" x14ac:dyDescent="0.35">
      <c r="M2765" s="68"/>
      <c r="Y2765" s="68"/>
      <c r="Z2765" s="68"/>
      <c r="AA2765" s="68"/>
      <c r="AB2765" s="68"/>
      <c r="AC2765" s="68"/>
    </row>
    <row r="2766" spans="13:29" x14ac:dyDescent="0.35">
      <c r="M2766" s="68"/>
      <c r="Y2766" s="68"/>
      <c r="Z2766" s="68"/>
      <c r="AA2766" s="68"/>
      <c r="AB2766" s="68"/>
      <c r="AC2766" s="68"/>
    </row>
    <row r="2767" spans="13:29" x14ac:dyDescent="0.35">
      <c r="M2767" s="68"/>
      <c r="Y2767" s="68"/>
      <c r="Z2767" s="68"/>
      <c r="AA2767" s="68"/>
      <c r="AB2767" s="68"/>
      <c r="AC2767" s="68"/>
    </row>
    <row r="2768" spans="13:29" x14ac:dyDescent="0.35">
      <c r="M2768" s="68"/>
      <c r="Y2768" s="68"/>
      <c r="Z2768" s="68"/>
      <c r="AA2768" s="68"/>
      <c r="AB2768" s="68"/>
      <c r="AC2768" s="68"/>
    </row>
    <row r="2769" spans="13:29" x14ac:dyDescent="0.35">
      <c r="M2769" s="68"/>
      <c r="Y2769" s="68"/>
      <c r="Z2769" s="68"/>
      <c r="AA2769" s="68"/>
      <c r="AB2769" s="68"/>
      <c r="AC2769" s="68"/>
    </row>
    <row r="2770" spans="13:29" x14ac:dyDescent="0.35">
      <c r="M2770" s="68"/>
      <c r="Y2770" s="68"/>
      <c r="Z2770" s="68"/>
      <c r="AA2770" s="68"/>
      <c r="AB2770" s="68"/>
      <c r="AC2770" s="68"/>
    </row>
    <row r="2771" spans="13:29" x14ac:dyDescent="0.35">
      <c r="M2771" s="68"/>
      <c r="Y2771" s="68"/>
      <c r="Z2771" s="68"/>
      <c r="AA2771" s="68"/>
      <c r="AB2771" s="68"/>
      <c r="AC2771" s="68"/>
    </row>
    <row r="2772" spans="13:29" x14ac:dyDescent="0.35">
      <c r="M2772" s="68"/>
      <c r="Y2772" s="68"/>
      <c r="Z2772" s="68"/>
      <c r="AA2772" s="68"/>
      <c r="AB2772" s="68"/>
      <c r="AC2772" s="68"/>
    </row>
    <row r="2773" spans="13:29" x14ac:dyDescent="0.35">
      <c r="M2773" s="68"/>
      <c r="Y2773" s="68"/>
      <c r="Z2773" s="68"/>
      <c r="AA2773" s="68"/>
      <c r="AB2773" s="68"/>
      <c r="AC2773" s="68"/>
    </row>
    <row r="2774" spans="13:29" x14ac:dyDescent="0.35">
      <c r="M2774" s="68"/>
      <c r="Y2774" s="68"/>
      <c r="Z2774" s="68"/>
      <c r="AA2774" s="68"/>
      <c r="AB2774" s="68"/>
      <c r="AC2774" s="68"/>
    </row>
    <row r="2775" spans="13:29" x14ac:dyDescent="0.35">
      <c r="M2775" s="68"/>
      <c r="Y2775" s="68"/>
      <c r="Z2775" s="68"/>
      <c r="AA2775" s="68"/>
      <c r="AB2775" s="68"/>
      <c r="AC2775" s="68"/>
    </row>
    <row r="2776" spans="13:29" x14ac:dyDescent="0.35">
      <c r="M2776" s="68"/>
      <c r="Y2776" s="68"/>
      <c r="Z2776" s="68"/>
      <c r="AA2776" s="68"/>
      <c r="AB2776" s="68"/>
      <c r="AC2776" s="68"/>
    </row>
    <row r="2777" spans="13:29" x14ac:dyDescent="0.35">
      <c r="M2777" s="68"/>
      <c r="Y2777" s="68"/>
      <c r="Z2777" s="68"/>
      <c r="AA2777" s="68"/>
      <c r="AB2777" s="68"/>
      <c r="AC2777" s="68"/>
    </row>
    <row r="2778" spans="13:29" x14ac:dyDescent="0.35">
      <c r="M2778" s="68"/>
      <c r="Y2778" s="68"/>
      <c r="Z2778" s="68"/>
      <c r="AA2778" s="68"/>
      <c r="AB2778" s="68"/>
      <c r="AC2778" s="68"/>
    </row>
    <row r="2779" spans="13:29" x14ac:dyDescent="0.35">
      <c r="M2779" s="68"/>
      <c r="Y2779" s="68"/>
      <c r="Z2779" s="68"/>
      <c r="AA2779" s="68"/>
      <c r="AB2779" s="68"/>
      <c r="AC2779" s="68"/>
    </row>
    <row r="2780" spans="13:29" x14ac:dyDescent="0.35">
      <c r="M2780" s="68"/>
      <c r="Y2780" s="68"/>
      <c r="Z2780" s="68"/>
      <c r="AA2780" s="68"/>
      <c r="AB2780" s="68"/>
      <c r="AC2780" s="68"/>
    </row>
    <row r="2781" spans="13:29" x14ac:dyDescent="0.35">
      <c r="M2781" s="68"/>
      <c r="Y2781" s="68"/>
      <c r="Z2781" s="68"/>
      <c r="AA2781" s="68"/>
      <c r="AB2781" s="68"/>
      <c r="AC2781" s="68"/>
    </row>
    <row r="2782" spans="13:29" x14ac:dyDescent="0.35">
      <c r="M2782" s="68"/>
      <c r="Y2782" s="68"/>
      <c r="Z2782" s="68"/>
      <c r="AA2782" s="68"/>
      <c r="AB2782" s="68"/>
      <c r="AC2782" s="68"/>
    </row>
    <row r="2783" spans="13:29" x14ac:dyDescent="0.35">
      <c r="M2783" s="68"/>
      <c r="Y2783" s="68"/>
      <c r="Z2783" s="68"/>
      <c r="AA2783" s="68"/>
      <c r="AB2783" s="68"/>
      <c r="AC2783" s="68"/>
    </row>
    <row r="2784" spans="13:29" x14ac:dyDescent="0.35">
      <c r="M2784" s="68"/>
      <c r="Y2784" s="68"/>
      <c r="Z2784" s="68"/>
      <c r="AA2784" s="68"/>
      <c r="AB2784" s="68"/>
      <c r="AC2784" s="68"/>
    </row>
    <row r="2785" spans="13:29" x14ac:dyDescent="0.35">
      <c r="M2785" s="68"/>
      <c r="Y2785" s="68"/>
      <c r="Z2785" s="68"/>
      <c r="AA2785" s="68"/>
      <c r="AB2785" s="68"/>
      <c r="AC2785" s="68"/>
    </row>
    <row r="2786" spans="13:29" x14ac:dyDescent="0.35">
      <c r="M2786" s="68"/>
      <c r="Y2786" s="68"/>
      <c r="Z2786" s="68"/>
      <c r="AA2786" s="68"/>
      <c r="AB2786" s="68"/>
      <c r="AC2786" s="68"/>
    </row>
    <row r="2787" spans="13:29" x14ac:dyDescent="0.35">
      <c r="M2787" s="68"/>
      <c r="Y2787" s="68"/>
      <c r="Z2787" s="68"/>
      <c r="AA2787" s="68"/>
      <c r="AB2787" s="68"/>
      <c r="AC2787" s="68"/>
    </row>
    <row r="2788" spans="13:29" x14ac:dyDescent="0.35">
      <c r="M2788" s="68"/>
      <c r="Y2788" s="68"/>
      <c r="Z2788" s="68"/>
      <c r="AA2788" s="68"/>
      <c r="AB2788" s="68"/>
      <c r="AC2788" s="68"/>
    </row>
    <row r="2789" spans="13:29" x14ac:dyDescent="0.35">
      <c r="M2789" s="68"/>
      <c r="Y2789" s="68"/>
      <c r="Z2789" s="68"/>
      <c r="AA2789" s="68"/>
      <c r="AB2789" s="68"/>
      <c r="AC2789" s="68"/>
    </row>
    <row r="2790" spans="13:29" x14ac:dyDescent="0.35">
      <c r="M2790" s="68"/>
      <c r="Y2790" s="68"/>
      <c r="Z2790" s="68"/>
      <c r="AA2790" s="68"/>
      <c r="AB2790" s="68"/>
      <c r="AC2790" s="68"/>
    </row>
    <row r="2791" spans="13:29" x14ac:dyDescent="0.35">
      <c r="M2791" s="68"/>
      <c r="Y2791" s="68"/>
      <c r="Z2791" s="68"/>
      <c r="AA2791" s="68"/>
      <c r="AB2791" s="68"/>
      <c r="AC2791" s="68"/>
    </row>
    <row r="2792" spans="13:29" x14ac:dyDescent="0.35">
      <c r="M2792" s="68"/>
      <c r="Y2792" s="68"/>
      <c r="Z2792" s="68"/>
      <c r="AA2792" s="68"/>
      <c r="AB2792" s="68"/>
      <c r="AC2792" s="68"/>
    </row>
    <row r="2793" spans="13:29" x14ac:dyDescent="0.35">
      <c r="M2793" s="68"/>
      <c r="Y2793" s="68"/>
      <c r="Z2793" s="68"/>
      <c r="AA2793" s="68"/>
      <c r="AB2793" s="68"/>
      <c r="AC2793" s="68"/>
    </row>
    <row r="2794" spans="13:29" x14ac:dyDescent="0.35">
      <c r="M2794" s="68"/>
      <c r="Y2794" s="68"/>
      <c r="Z2794" s="68"/>
      <c r="AA2794" s="68"/>
      <c r="AB2794" s="68"/>
      <c r="AC2794" s="68"/>
    </row>
    <row r="2795" spans="13:29" x14ac:dyDescent="0.35">
      <c r="M2795" s="68"/>
      <c r="Y2795" s="68"/>
      <c r="Z2795" s="68"/>
      <c r="AA2795" s="68"/>
      <c r="AB2795" s="68"/>
      <c r="AC2795" s="68"/>
    </row>
    <row r="2796" spans="13:29" x14ac:dyDescent="0.35">
      <c r="M2796" s="68"/>
      <c r="Y2796" s="68"/>
      <c r="Z2796" s="68"/>
      <c r="AA2796" s="68"/>
      <c r="AB2796" s="68"/>
      <c r="AC2796" s="68"/>
    </row>
    <row r="2797" spans="13:29" x14ac:dyDescent="0.35">
      <c r="M2797" s="68"/>
      <c r="Y2797" s="68"/>
      <c r="Z2797" s="68"/>
      <c r="AA2797" s="68"/>
      <c r="AB2797" s="68"/>
      <c r="AC2797" s="68"/>
    </row>
    <row r="2798" spans="13:29" x14ac:dyDescent="0.35">
      <c r="M2798" s="68"/>
      <c r="Y2798" s="68"/>
      <c r="Z2798" s="68"/>
      <c r="AA2798" s="68"/>
      <c r="AB2798" s="68"/>
      <c r="AC2798" s="68"/>
    </row>
    <row r="2799" spans="13:29" x14ac:dyDescent="0.35">
      <c r="M2799" s="68"/>
      <c r="Y2799" s="68"/>
      <c r="Z2799" s="68"/>
      <c r="AA2799" s="68"/>
      <c r="AB2799" s="68"/>
      <c r="AC2799" s="68"/>
    </row>
    <row r="2800" spans="13:29" x14ac:dyDescent="0.35">
      <c r="M2800" s="68"/>
      <c r="Y2800" s="68"/>
      <c r="Z2800" s="68"/>
      <c r="AA2800" s="68"/>
      <c r="AB2800" s="68"/>
      <c r="AC2800" s="68"/>
    </row>
    <row r="2801" spans="13:29" x14ac:dyDescent="0.35">
      <c r="M2801" s="68"/>
      <c r="Y2801" s="68"/>
      <c r="Z2801" s="68"/>
      <c r="AA2801" s="68"/>
      <c r="AB2801" s="68"/>
      <c r="AC2801" s="68"/>
    </row>
    <row r="2802" spans="13:29" x14ac:dyDescent="0.35">
      <c r="M2802" s="68"/>
      <c r="Y2802" s="68"/>
      <c r="Z2802" s="68"/>
      <c r="AA2802" s="68"/>
      <c r="AB2802" s="68"/>
      <c r="AC2802" s="68"/>
    </row>
    <row r="2803" spans="13:29" x14ac:dyDescent="0.35">
      <c r="M2803" s="68"/>
      <c r="Y2803" s="68"/>
      <c r="Z2803" s="68"/>
      <c r="AA2803" s="68"/>
      <c r="AB2803" s="68"/>
      <c r="AC2803" s="68"/>
    </row>
    <row r="2804" spans="13:29" x14ac:dyDescent="0.35">
      <c r="M2804" s="68"/>
      <c r="Y2804" s="68"/>
      <c r="Z2804" s="68"/>
      <c r="AA2804" s="68"/>
      <c r="AB2804" s="68"/>
      <c r="AC2804" s="68"/>
    </row>
    <row r="2805" spans="13:29" x14ac:dyDescent="0.35">
      <c r="M2805" s="68"/>
      <c r="Y2805" s="68"/>
      <c r="Z2805" s="68"/>
      <c r="AA2805" s="68"/>
      <c r="AB2805" s="68"/>
      <c r="AC2805" s="68"/>
    </row>
    <row r="2806" spans="13:29" x14ac:dyDescent="0.35">
      <c r="M2806" s="68"/>
      <c r="Y2806" s="68"/>
      <c r="Z2806" s="68"/>
      <c r="AA2806" s="68"/>
      <c r="AB2806" s="68"/>
      <c r="AC2806" s="68"/>
    </row>
    <row r="2807" spans="13:29" x14ac:dyDescent="0.35">
      <c r="M2807" s="68"/>
      <c r="Y2807" s="68"/>
      <c r="Z2807" s="68"/>
      <c r="AA2807" s="68"/>
      <c r="AB2807" s="68"/>
      <c r="AC2807" s="68"/>
    </row>
    <row r="2808" spans="13:29" x14ac:dyDescent="0.35">
      <c r="M2808" s="68"/>
      <c r="Y2808" s="68"/>
      <c r="Z2808" s="68"/>
      <c r="AA2808" s="68"/>
      <c r="AB2808" s="68"/>
      <c r="AC2808" s="68"/>
    </row>
    <row r="2809" spans="13:29" x14ac:dyDescent="0.35">
      <c r="M2809" s="68"/>
      <c r="Y2809" s="68"/>
      <c r="Z2809" s="68"/>
      <c r="AA2809" s="68"/>
      <c r="AB2809" s="68"/>
      <c r="AC2809" s="68"/>
    </row>
    <row r="2810" spans="13:29" x14ac:dyDescent="0.35">
      <c r="M2810" s="68"/>
      <c r="Y2810" s="68"/>
      <c r="Z2810" s="68"/>
      <c r="AA2810" s="68"/>
      <c r="AB2810" s="68"/>
      <c r="AC2810" s="68"/>
    </row>
    <row r="2811" spans="13:29" x14ac:dyDescent="0.35">
      <c r="M2811" s="68"/>
      <c r="Y2811" s="68"/>
      <c r="Z2811" s="68"/>
      <c r="AA2811" s="68"/>
      <c r="AB2811" s="68"/>
      <c r="AC2811" s="68"/>
    </row>
    <row r="2812" spans="13:29" x14ac:dyDescent="0.35">
      <c r="M2812" s="68"/>
      <c r="Y2812" s="68"/>
      <c r="Z2812" s="68"/>
      <c r="AA2812" s="68"/>
      <c r="AB2812" s="68"/>
      <c r="AC2812" s="68"/>
    </row>
    <row r="2813" spans="13:29" x14ac:dyDescent="0.35">
      <c r="M2813" s="68"/>
      <c r="Y2813" s="68"/>
      <c r="Z2813" s="68"/>
      <c r="AA2813" s="68"/>
      <c r="AB2813" s="68"/>
      <c r="AC2813" s="68"/>
    </row>
    <row r="2814" spans="13:29" x14ac:dyDescent="0.35">
      <c r="M2814" s="68"/>
      <c r="Y2814" s="68"/>
      <c r="Z2814" s="68"/>
      <c r="AA2814" s="68"/>
      <c r="AB2814" s="68"/>
      <c r="AC2814" s="68"/>
    </row>
    <row r="2815" spans="13:29" x14ac:dyDescent="0.35">
      <c r="M2815" s="68"/>
      <c r="Y2815" s="68"/>
      <c r="Z2815" s="68"/>
      <c r="AA2815" s="68"/>
      <c r="AB2815" s="68"/>
      <c r="AC2815" s="68"/>
    </row>
    <row r="2816" spans="13:29" x14ac:dyDescent="0.35">
      <c r="M2816" s="68"/>
      <c r="Y2816" s="68"/>
      <c r="Z2816" s="68"/>
      <c r="AA2816" s="68"/>
      <c r="AB2816" s="68"/>
      <c r="AC2816" s="68"/>
    </row>
    <row r="2817" spans="13:29" x14ac:dyDescent="0.35">
      <c r="M2817" s="68"/>
      <c r="Y2817" s="68"/>
      <c r="Z2817" s="68"/>
      <c r="AA2817" s="68"/>
      <c r="AB2817" s="68"/>
      <c r="AC2817" s="68"/>
    </row>
    <row r="2818" spans="13:29" x14ac:dyDescent="0.35">
      <c r="M2818" s="68"/>
      <c r="Y2818" s="68"/>
      <c r="Z2818" s="68"/>
      <c r="AA2818" s="68"/>
      <c r="AB2818" s="68"/>
      <c r="AC2818" s="68"/>
    </row>
    <row r="2819" spans="13:29" x14ac:dyDescent="0.35">
      <c r="M2819" s="68"/>
      <c r="Y2819" s="68"/>
      <c r="Z2819" s="68"/>
      <c r="AA2819" s="68"/>
      <c r="AB2819" s="68"/>
      <c r="AC2819" s="68"/>
    </row>
    <row r="2820" spans="13:29" x14ac:dyDescent="0.35">
      <c r="M2820" s="68"/>
      <c r="Y2820" s="68"/>
      <c r="Z2820" s="68"/>
      <c r="AA2820" s="68"/>
      <c r="AB2820" s="68"/>
      <c r="AC2820" s="68"/>
    </row>
    <row r="2821" spans="13:29" x14ac:dyDescent="0.35">
      <c r="M2821" s="68"/>
      <c r="Y2821" s="68"/>
      <c r="Z2821" s="68"/>
      <c r="AA2821" s="68"/>
      <c r="AB2821" s="68"/>
      <c r="AC2821" s="68"/>
    </row>
    <row r="2822" spans="13:29" x14ac:dyDescent="0.35">
      <c r="M2822" s="68"/>
      <c r="Y2822" s="68"/>
      <c r="Z2822" s="68"/>
      <c r="AA2822" s="68"/>
      <c r="AB2822" s="68"/>
      <c r="AC2822" s="68"/>
    </row>
    <row r="2823" spans="13:29" x14ac:dyDescent="0.35">
      <c r="M2823" s="68"/>
      <c r="Y2823" s="68"/>
      <c r="Z2823" s="68"/>
      <c r="AA2823" s="68"/>
      <c r="AB2823" s="68"/>
      <c r="AC2823" s="68"/>
    </row>
    <row r="2824" spans="13:29" x14ac:dyDescent="0.35">
      <c r="M2824" s="68"/>
      <c r="Y2824" s="68"/>
      <c r="Z2824" s="68"/>
      <c r="AA2824" s="68"/>
      <c r="AB2824" s="68"/>
      <c r="AC2824" s="68"/>
    </row>
    <row r="2825" spans="13:29" x14ac:dyDescent="0.35">
      <c r="M2825" s="68"/>
      <c r="Y2825" s="68"/>
      <c r="Z2825" s="68"/>
      <c r="AA2825" s="68"/>
      <c r="AB2825" s="68"/>
      <c r="AC2825" s="68"/>
    </row>
    <row r="2826" spans="13:29" x14ac:dyDescent="0.35">
      <c r="M2826" s="68"/>
      <c r="Y2826" s="68"/>
      <c r="Z2826" s="68"/>
      <c r="AA2826" s="68"/>
      <c r="AB2826" s="68"/>
      <c r="AC2826" s="68"/>
    </row>
    <row r="2827" spans="13:29" x14ac:dyDescent="0.35">
      <c r="M2827" s="68"/>
      <c r="Y2827" s="68"/>
      <c r="Z2827" s="68"/>
      <c r="AA2827" s="68"/>
      <c r="AB2827" s="68"/>
      <c r="AC2827" s="68"/>
    </row>
    <row r="2828" spans="13:29" x14ac:dyDescent="0.35">
      <c r="M2828" s="68"/>
      <c r="Y2828" s="68"/>
      <c r="Z2828" s="68"/>
      <c r="AA2828" s="68"/>
      <c r="AB2828" s="68"/>
      <c r="AC2828" s="68"/>
    </row>
    <row r="2829" spans="13:29" x14ac:dyDescent="0.35">
      <c r="M2829" s="68"/>
      <c r="Y2829" s="68"/>
      <c r="Z2829" s="68"/>
      <c r="AA2829" s="68"/>
      <c r="AB2829" s="68"/>
      <c r="AC2829" s="68"/>
    </row>
    <row r="2830" spans="13:29" x14ac:dyDescent="0.35">
      <c r="M2830" s="68"/>
      <c r="Y2830" s="68"/>
      <c r="Z2830" s="68"/>
      <c r="AA2830" s="68"/>
      <c r="AB2830" s="68"/>
      <c r="AC2830" s="68"/>
    </row>
    <row r="2831" spans="13:29" x14ac:dyDescent="0.35">
      <c r="M2831" s="68"/>
      <c r="Y2831" s="68"/>
      <c r="Z2831" s="68"/>
      <c r="AA2831" s="68"/>
      <c r="AB2831" s="68"/>
      <c r="AC2831" s="68"/>
    </row>
    <row r="2832" spans="13:29" x14ac:dyDescent="0.35">
      <c r="M2832" s="68"/>
      <c r="Y2832" s="68"/>
      <c r="Z2832" s="68"/>
      <c r="AA2832" s="68"/>
      <c r="AB2832" s="68"/>
      <c r="AC2832" s="68"/>
    </row>
    <row r="2833" spans="13:29" x14ac:dyDescent="0.35">
      <c r="M2833" s="68"/>
      <c r="Y2833" s="68"/>
      <c r="Z2833" s="68"/>
      <c r="AA2833" s="68"/>
      <c r="AB2833" s="68"/>
      <c r="AC2833" s="68"/>
    </row>
    <row r="2834" spans="13:29" x14ac:dyDescent="0.35">
      <c r="M2834" s="68"/>
      <c r="Y2834" s="68"/>
      <c r="Z2834" s="68"/>
      <c r="AA2834" s="68"/>
      <c r="AB2834" s="68"/>
      <c r="AC2834" s="68"/>
    </row>
    <row r="2835" spans="13:29" x14ac:dyDescent="0.35">
      <c r="M2835" s="68"/>
      <c r="Y2835" s="68"/>
      <c r="Z2835" s="68"/>
      <c r="AA2835" s="68"/>
      <c r="AB2835" s="68"/>
      <c r="AC2835" s="68"/>
    </row>
    <row r="2836" spans="13:29" x14ac:dyDescent="0.35">
      <c r="M2836" s="68"/>
      <c r="Y2836" s="68"/>
      <c r="Z2836" s="68"/>
      <c r="AA2836" s="68"/>
      <c r="AB2836" s="68"/>
      <c r="AC2836" s="68"/>
    </row>
    <row r="2837" spans="13:29" x14ac:dyDescent="0.35">
      <c r="M2837" s="68"/>
      <c r="Y2837" s="68"/>
      <c r="Z2837" s="68"/>
      <c r="AA2837" s="68"/>
      <c r="AB2837" s="68"/>
      <c r="AC2837" s="68"/>
    </row>
    <row r="2838" spans="13:29" x14ac:dyDescent="0.35">
      <c r="M2838" s="68"/>
      <c r="Y2838" s="68"/>
      <c r="Z2838" s="68"/>
      <c r="AA2838" s="68"/>
      <c r="AB2838" s="68"/>
      <c r="AC2838" s="68"/>
    </row>
    <row r="2839" spans="13:29" x14ac:dyDescent="0.35">
      <c r="M2839" s="68"/>
      <c r="Y2839" s="68"/>
      <c r="Z2839" s="68"/>
      <c r="AA2839" s="68"/>
      <c r="AB2839" s="68"/>
      <c r="AC2839" s="68"/>
    </row>
    <row r="2840" spans="13:29" x14ac:dyDescent="0.35">
      <c r="M2840" s="68"/>
      <c r="Y2840" s="68"/>
      <c r="Z2840" s="68"/>
      <c r="AA2840" s="68"/>
      <c r="AB2840" s="68"/>
      <c r="AC2840" s="68"/>
    </row>
    <row r="2841" spans="13:29" x14ac:dyDescent="0.35">
      <c r="M2841" s="68"/>
      <c r="Y2841" s="68"/>
      <c r="Z2841" s="68"/>
      <c r="AA2841" s="68"/>
      <c r="AB2841" s="68"/>
      <c r="AC2841" s="68"/>
    </row>
    <row r="2842" spans="13:29" x14ac:dyDescent="0.35">
      <c r="M2842" s="68"/>
      <c r="Y2842" s="68"/>
      <c r="Z2842" s="68"/>
      <c r="AA2842" s="68"/>
      <c r="AB2842" s="68"/>
      <c r="AC2842" s="68"/>
    </row>
    <row r="2843" spans="13:29" x14ac:dyDescent="0.35">
      <c r="M2843" s="68"/>
      <c r="Y2843" s="68"/>
      <c r="Z2843" s="68"/>
      <c r="AA2843" s="68"/>
      <c r="AB2843" s="68"/>
      <c r="AC2843" s="68"/>
    </row>
    <row r="2844" spans="13:29" x14ac:dyDescent="0.35">
      <c r="M2844" s="68"/>
      <c r="Y2844" s="68"/>
      <c r="Z2844" s="68"/>
      <c r="AA2844" s="68"/>
      <c r="AB2844" s="68"/>
      <c r="AC2844" s="68"/>
    </row>
    <row r="2845" spans="13:29" x14ac:dyDescent="0.35">
      <c r="M2845" s="68"/>
      <c r="Y2845" s="68"/>
      <c r="Z2845" s="68"/>
      <c r="AA2845" s="68"/>
      <c r="AB2845" s="68"/>
      <c r="AC2845" s="68"/>
    </row>
    <row r="2846" spans="13:29" x14ac:dyDescent="0.35">
      <c r="M2846" s="68"/>
      <c r="Y2846" s="68"/>
      <c r="Z2846" s="68"/>
      <c r="AA2846" s="68"/>
      <c r="AB2846" s="68"/>
      <c r="AC2846" s="68"/>
    </row>
    <row r="2847" spans="13:29" x14ac:dyDescent="0.35">
      <c r="M2847" s="68"/>
      <c r="Y2847" s="68"/>
      <c r="Z2847" s="68"/>
      <c r="AA2847" s="68"/>
      <c r="AB2847" s="68"/>
      <c r="AC2847" s="68"/>
    </row>
    <row r="2848" spans="13:29" x14ac:dyDescent="0.35">
      <c r="M2848" s="68"/>
      <c r="Y2848" s="68"/>
      <c r="Z2848" s="68"/>
      <c r="AA2848" s="68"/>
      <c r="AB2848" s="68"/>
      <c r="AC2848" s="68"/>
    </row>
    <row r="2849" spans="13:29" x14ac:dyDescent="0.35">
      <c r="M2849" s="68"/>
      <c r="Y2849" s="68"/>
      <c r="Z2849" s="68"/>
      <c r="AA2849" s="68"/>
      <c r="AB2849" s="68"/>
      <c r="AC2849" s="68"/>
    </row>
    <row r="2850" spans="13:29" x14ac:dyDescent="0.35">
      <c r="M2850" s="68"/>
      <c r="Y2850" s="68"/>
      <c r="Z2850" s="68"/>
      <c r="AA2850" s="68"/>
      <c r="AB2850" s="68"/>
      <c r="AC2850" s="68"/>
    </row>
    <row r="2851" spans="13:29" x14ac:dyDescent="0.35">
      <c r="M2851" s="68"/>
      <c r="Y2851" s="68"/>
      <c r="Z2851" s="68"/>
      <c r="AA2851" s="68"/>
      <c r="AB2851" s="68"/>
      <c r="AC2851" s="68"/>
    </row>
    <row r="2852" spans="13:29" x14ac:dyDescent="0.35">
      <c r="M2852" s="68"/>
      <c r="Y2852" s="68"/>
      <c r="Z2852" s="68"/>
      <c r="AA2852" s="68"/>
      <c r="AB2852" s="68"/>
      <c r="AC2852" s="68"/>
    </row>
    <row r="2853" spans="13:29" x14ac:dyDescent="0.35">
      <c r="M2853" s="68"/>
      <c r="Y2853" s="68"/>
      <c r="Z2853" s="68"/>
      <c r="AA2853" s="68"/>
      <c r="AB2853" s="68"/>
      <c r="AC2853" s="68"/>
    </row>
    <row r="2854" spans="13:29" x14ac:dyDescent="0.35">
      <c r="M2854" s="68"/>
      <c r="Y2854" s="68"/>
      <c r="Z2854" s="68"/>
      <c r="AA2854" s="68"/>
      <c r="AB2854" s="68"/>
      <c r="AC2854" s="68"/>
    </row>
    <row r="2855" spans="13:29" x14ac:dyDescent="0.35">
      <c r="M2855" s="68"/>
      <c r="Y2855" s="68"/>
      <c r="Z2855" s="68"/>
      <c r="AA2855" s="68"/>
      <c r="AB2855" s="68"/>
      <c r="AC2855" s="68"/>
    </row>
    <row r="2856" spans="13:29" x14ac:dyDescent="0.35">
      <c r="M2856" s="68"/>
      <c r="Y2856" s="68"/>
      <c r="Z2856" s="68"/>
      <c r="AA2856" s="68"/>
      <c r="AB2856" s="68"/>
      <c r="AC2856" s="68"/>
    </row>
    <row r="2857" spans="13:29" x14ac:dyDescent="0.35">
      <c r="M2857" s="68"/>
      <c r="Y2857" s="68"/>
      <c r="Z2857" s="68"/>
      <c r="AA2857" s="68"/>
      <c r="AB2857" s="68"/>
      <c r="AC2857" s="68"/>
    </row>
    <row r="2858" spans="13:29" x14ac:dyDescent="0.35">
      <c r="M2858" s="68"/>
      <c r="Y2858" s="68"/>
      <c r="Z2858" s="68"/>
      <c r="AA2858" s="68"/>
      <c r="AB2858" s="68"/>
      <c r="AC2858" s="68"/>
    </row>
    <row r="2859" spans="13:29" x14ac:dyDescent="0.35">
      <c r="M2859" s="68"/>
      <c r="Y2859" s="68"/>
      <c r="Z2859" s="68"/>
      <c r="AA2859" s="68"/>
      <c r="AB2859" s="68"/>
      <c r="AC2859" s="68"/>
    </row>
    <row r="2860" spans="13:29" x14ac:dyDescent="0.35">
      <c r="M2860" s="68"/>
      <c r="Y2860" s="68"/>
      <c r="Z2860" s="68"/>
      <c r="AA2860" s="68"/>
      <c r="AB2860" s="68"/>
      <c r="AC2860" s="68"/>
    </row>
    <row r="2861" spans="13:29" x14ac:dyDescent="0.35">
      <c r="M2861" s="68"/>
      <c r="Y2861" s="68"/>
      <c r="Z2861" s="68"/>
      <c r="AA2861" s="68"/>
      <c r="AB2861" s="68"/>
      <c r="AC2861" s="68"/>
    </row>
    <row r="2862" spans="13:29" x14ac:dyDescent="0.35">
      <c r="M2862" s="68"/>
      <c r="Y2862" s="68"/>
      <c r="Z2862" s="68"/>
      <c r="AA2862" s="68"/>
      <c r="AB2862" s="68"/>
      <c r="AC2862" s="68"/>
    </row>
    <row r="2863" spans="13:29" x14ac:dyDescent="0.35">
      <c r="M2863" s="68"/>
      <c r="Y2863" s="68"/>
      <c r="Z2863" s="68"/>
      <c r="AA2863" s="68"/>
      <c r="AB2863" s="68"/>
      <c r="AC2863" s="68"/>
    </row>
    <row r="2864" spans="13:29" x14ac:dyDescent="0.35">
      <c r="M2864" s="68"/>
      <c r="Y2864" s="68"/>
      <c r="Z2864" s="68"/>
      <c r="AA2864" s="68"/>
      <c r="AB2864" s="68"/>
      <c r="AC2864" s="68"/>
    </row>
    <row r="2865" spans="13:29" x14ac:dyDescent="0.35">
      <c r="M2865" s="68"/>
      <c r="Y2865" s="68"/>
      <c r="Z2865" s="68"/>
      <c r="AA2865" s="68"/>
      <c r="AB2865" s="68"/>
      <c r="AC2865" s="68"/>
    </row>
    <row r="2866" spans="13:29" x14ac:dyDescent="0.35">
      <c r="M2866" s="68"/>
      <c r="Y2866" s="68"/>
      <c r="Z2866" s="68"/>
      <c r="AA2866" s="68"/>
      <c r="AB2866" s="68"/>
      <c r="AC2866" s="68"/>
    </row>
    <row r="2867" spans="13:29" x14ac:dyDescent="0.35">
      <c r="M2867" s="68"/>
      <c r="Y2867" s="68"/>
      <c r="Z2867" s="68"/>
      <c r="AA2867" s="68"/>
      <c r="AB2867" s="68"/>
      <c r="AC2867" s="68"/>
    </row>
    <row r="2868" spans="13:29" x14ac:dyDescent="0.35">
      <c r="M2868" s="68"/>
      <c r="Y2868" s="68"/>
      <c r="Z2868" s="68"/>
      <c r="AA2868" s="68"/>
      <c r="AB2868" s="68"/>
      <c r="AC2868" s="68"/>
    </row>
    <row r="2869" spans="13:29" x14ac:dyDescent="0.35">
      <c r="M2869" s="68"/>
      <c r="Y2869" s="68"/>
      <c r="Z2869" s="68"/>
      <c r="AA2869" s="68"/>
      <c r="AB2869" s="68"/>
      <c r="AC2869" s="68"/>
    </row>
    <row r="2870" spans="13:29" x14ac:dyDescent="0.35">
      <c r="M2870" s="68"/>
      <c r="Y2870" s="68"/>
      <c r="Z2870" s="68"/>
      <c r="AA2870" s="68"/>
      <c r="AB2870" s="68"/>
      <c r="AC2870" s="68"/>
    </row>
    <row r="2871" spans="13:29" x14ac:dyDescent="0.35">
      <c r="M2871" s="68"/>
      <c r="Y2871" s="68"/>
      <c r="Z2871" s="68"/>
      <c r="AA2871" s="68"/>
      <c r="AB2871" s="68"/>
      <c r="AC2871" s="68"/>
    </row>
    <row r="2872" spans="13:29" x14ac:dyDescent="0.35">
      <c r="M2872" s="68"/>
      <c r="Y2872" s="68"/>
      <c r="Z2872" s="68"/>
      <c r="AA2872" s="68"/>
      <c r="AB2872" s="68"/>
      <c r="AC2872" s="68"/>
    </row>
    <row r="2873" spans="13:29" x14ac:dyDescent="0.35">
      <c r="M2873" s="68"/>
      <c r="Y2873" s="68"/>
      <c r="Z2873" s="68"/>
      <c r="AA2873" s="68"/>
      <c r="AB2873" s="68"/>
      <c r="AC2873" s="68"/>
    </row>
    <row r="2874" spans="13:29" x14ac:dyDescent="0.35">
      <c r="M2874" s="68"/>
      <c r="Y2874" s="68"/>
      <c r="Z2874" s="68"/>
      <c r="AA2874" s="68"/>
      <c r="AB2874" s="68"/>
      <c r="AC2874" s="68"/>
    </row>
    <row r="2875" spans="13:29" x14ac:dyDescent="0.35">
      <c r="M2875" s="68"/>
      <c r="Y2875" s="68"/>
      <c r="Z2875" s="68"/>
      <c r="AA2875" s="68"/>
      <c r="AB2875" s="68"/>
      <c r="AC2875" s="68"/>
    </row>
    <row r="2876" spans="13:29" x14ac:dyDescent="0.35">
      <c r="M2876" s="68"/>
      <c r="Y2876" s="68"/>
      <c r="Z2876" s="68"/>
      <c r="AA2876" s="68"/>
      <c r="AB2876" s="68"/>
      <c r="AC2876" s="68"/>
    </row>
    <row r="2877" spans="13:29" x14ac:dyDescent="0.35">
      <c r="M2877" s="68"/>
      <c r="Y2877" s="68"/>
      <c r="Z2877" s="68"/>
      <c r="AA2877" s="68"/>
      <c r="AB2877" s="68"/>
      <c r="AC2877" s="68"/>
    </row>
    <row r="2878" spans="13:29" x14ac:dyDescent="0.35">
      <c r="M2878" s="68"/>
      <c r="Y2878" s="68"/>
      <c r="Z2878" s="68"/>
      <c r="AA2878" s="68"/>
      <c r="AB2878" s="68"/>
      <c r="AC2878" s="68"/>
    </row>
    <row r="2879" spans="13:29" x14ac:dyDescent="0.35">
      <c r="M2879" s="68"/>
      <c r="Y2879" s="68"/>
      <c r="Z2879" s="68"/>
      <c r="AA2879" s="68"/>
      <c r="AB2879" s="68"/>
      <c r="AC2879" s="68"/>
    </row>
    <row r="2880" spans="13:29" x14ac:dyDescent="0.35">
      <c r="M2880" s="68"/>
      <c r="Y2880" s="68"/>
      <c r="Z2880" s="68"/>
      <c r="AA2880" s="68"/>
      <c r="AB2880" s="68"/>
      <c r="AC2880" s="68"/>
    </row>
    <row r="2881" spans="13:29" x14ac:dyDescent="0.35">
      <c r="M2881" s="68"/>
      <c r="Y2881" s="68"/>
      <c r="Z2881" s="68"/>
      <c r="AA2881" s="68"/>
      <c r="AB2881" s="68"/>
      <c r="AC2881" s="68"/>
    </row>
    <row r="2882" spans="13:29" x14ac:dyDescent="0.35">
      <c r="M2882" s="68"/>
      <c r="Y2882" s="68"/>
      <c r="Z2882" s="68"/>
      <c r="AA2882" s="68"/>
      <c r="AB2882" s="68"/>
      <c r="AC2882" s="68"/>
    </row>
    <row r="2883" spans="13:29" x14ac:dyDescent="0.35">
      <c r="M2883" s="68"/>
      <c r="Y2883" s="68"/>
      <c r="Z2883" s="68"/>
      <c r="AA2883" s="68"/>
      <c r="AB2883" s="68"/>
      <c r="AC2883" s="68"/>
    </row>
    <row r="2884" spans="13:29" x14ac:dyDescent="0.35">
      <c r="M2884" s="68"/>
      <c r="Y2884" s="68"/>
      <c r="Z2884" s="68"/>
      <c r="AA2884" s="68"/>
      <c r="AB2884" s="68"/>
      <c r="AC2884" s="68"/>
    </row>
    <row r="2885" spans="13:29" x14ac:dyDescent="0.35">
      <c r="M2885" s="68"/>
      <c r="Y2885" s="68"/>
      <c r="Z2885" s="68"/>
      <c r="AA2885" s="68"/>
      <c r="AB2885" s="68"/>
      <c r="AC2885" s="68"/>
    </row>
    <row r="2886" spans="13:29" x14ac:dyDescent="0.35">
      <c r="M2886" s="68"/>
      <c r="Y2886" s="68"/>
      <c r="Z2886" s="68"/>
      <c r="AA2886" s="68"/>
      <c r="AB2886" s="68"/>
      <c r="AC2886" s="68"/>
    </row>
    <row r="2887" spans="13:29" x14ac:dyDescent="0.35">
      <c r="M2887" s="68"/>
      <c r="Y2887" s="68"/>
      <c r="Z2887" s="68"/>
      <c r="AA2887" s="68"/>
      <c r="AB2887" s="68"/>
      <c r="AC2887" s="68"/>
    </row>
    <row r="2888" spans="13:29" x14ac:dyDescent="0.35">
      <c r="M2888" s="68"/>
      <c r="Y2888" s="68"/>
      <c r="Z2888" s="68"/>
      <c r="AA2888" s="68"/>
      <c r="AB2888" s="68"/>
      <c r="AC2888" s="68"/>
    </row>
    <row r="2889" spans="13:29" x14ac:dyDescent="0.35">
      <c r="M2889" s="68"/>
      <c r="Y2889" s="68"/>
      <c r="Z2889" s="68"/>
      <c r="AA2889" s="68"/>
      <c r="AB2889" s="68"/>
      <c r="AC2889" s="68"/>
    </row>
    <row r="2890" spans="13:29" x14ac:dyDescent="0.35">
      <c r="M2890" s="68"/>
      <c r="Y2890" s="68"/>
      <c r="Z2890" s="68"/>
      <c r="AA2890" s="68"/>
      <c r="AB2890" s="68"/>
      <c r="AC2890" s="68"/>
    </row>
    <row r="2891" spans="13:29" x14ac:dyDescent="0.35">
      <c r="M2891" s="68"/>
      <c r="Y2891" s="68"/>
      <c r="Z2891" s="68"/>
      <c r="AA2891" s="68"/>
      <c r="AB2891" s="68"/>
      <c r="AC2891" s="68"/>
    </row>
    <row r="2892" spans="13:29" x14ac:dyDescent="0.35">
      <c r="M2892" s="68"/>
      <c r="Y2892" s="68"/>
      <c r="Z2892" s="68"/>
      <c r="AA2892" s="68"/>
      <c r="AB2892" s="68"/>
      <c r="AC2892" s="68"/>
    </row>
    <row r="2893" spans="13:29" x14ac:dyDescent="0.35">
      <c r="M2893" s="68"/>
      <c r="Y2893" s="68"/>
      <c r="Z2893" s="68"/>
      <c r="AA2893" s="68"/>
      <c r="AB2893" s="68"/>
      <c r="AC2893" s="68"/>
    </row>
    <row r="2894" spans="13:29" x14ac:dyDescent="0.35">
      <c r="M2894" s="68"/>
      <c r="Y2894" s="68"/>
      <c r="Z2894" s="68"/>
      <c r="AA2894" s="68"/>
      <c r="AB2894" s="68"/>
      <c r="AC2894" s="68"/>
    </row>
    <row r="2895" spans="13:29" x14ac:dyDescent="0.35">
      <c r="M2895" s="68"/>
      <c r="Y2895" s="68"/>
      <c r="Z2895" s="68"/>
      <c r="AA2895" s="68"/>
      <c r="AB2895" s="68"/>
      <c r="AC2895" s="68"/>
    </row>
    <row r="2896" spans="13:29" x14ac:dyDescent="0.35">
      <c r="M2896" s="68"/>
      <c r="Y2896" s="68"/>
      <c r="Z2896" s="68"/>
      <c r="AA2896" s="68"/>
      <c r="AB2896" s="68"/>
      <c r="AC2896" s="68"/>
    </row>
    <row r="2897" spans="13:29" x14ac:dyDescent="0.35">
      <c r="M2897" s="68"/>
      <c r="Y2897" s="68"/>
      <c r="Z2897" s="68"/>
      <c r="AA2897" s="68"/>
      <c r="AB2897" s="68"/>
      <c r="AC2897" s="68"/>
    </row>
    <row r="2898" spans="13:29" x14ac:dyDescent="0.35">
      <c r="M2898" s="68"/>
      <c r="Y2898" s="68"/>
      <c r="Z2898" s="68"/>
      <c r="AA2898" s="68"/>
      <c r="AB2898" s="68"/>
      <c r="AC2898" s="68"/>
    </row>
    <row r="2899" spans="13:29" x14ac:dyDescent="0.35">
      <c r="M2899" s="68"/>
      <c r="Y2899" s="68"/>
      <c r="Z2899" s="68"/>
      <c r="AA2899" s="68"/>
      <c r="AB2899" s="68"/>
      <c r="AC2899" s="68"/>
    </row>
    <row r="2900" spans="13:29" x14ac:dyDescent="0.35">
      <c r="M2900" s="68"/>
      <c r="Y2900" s="68"/>
      <c r="Z2900" s="68"/>
      <c r="AA2900" s="68"/>
      <c r="AB2900" s="68"/>
      <c r="AC2900" s="68"/>
    </row>
    <row r="2901" spans="13:29" x14ac:dyDescent="0.35">
      <c r="M2901" s="68"/>
      <c r="Y2901" s="68"/>
      <c r="Z2901" s="68"/>
      <c r="AA2901" s="68"/>
      <c r="AB2901" s="68"/>
      <c r="AC2901" s="68"/>
    </row>
    <row r="2902" spans="13:29" x14ac:dyDescent="0.35">
      <c r="M2902" s="68"/>
      <c r="Y2902" s="68"/>
      <c r="Z2902" s="68"/>
      <c r="AA2902" s="68"/>
      <c r="AB2902" s="68"/>
      <c r="AC2902" s="68"/>
    </row>
    <row r="2903" spans="13:29" x14ac:dyDescent="0.35">
      <c r="M2903" s="68"/>
      <c r="Y2903" s="68"/>
      <c r="Z2903" s="68"/>
      <c r="AA2903" s="68"/>
      <c r="AB2903" s="68"/>
      <c r="AC2903" s="68"/>
    </row>
    <row r="2904" spans="13:29" x14ac:dyDescent="0.35">
      <c r="M2904" s="68"/>
      <c r="Y2904" s="68"/>
      <c r="Z2904" s="68"/>
      <c r="AA2904" s="68"/>
      <c r="AB2904" s="68"/>
      <c r="AC2904" s="68"/>
    </row>
    <row r="2905" spans="13:29" x14ac:dyDescent="0.35">
      <c r="M2905" s="68"/>
      <c r="Y2905" s="68"/>
      <c r="Z2905" s="68"/>
      <c r="AA2905" s="68"/>
      <c r="AB2905" s="68"/>
      <c r="AC2905" s="68"/>
    </row>
    <row r="2906" spans="13:29" x14ac:dyDescent="0.35">
      <c r="M2906" s="68"/>
      <c r="Y2906" s="68"/>
      <c r="Z2906" s="68"/>
      <c r="AA2906" s="68"/>
      <c r="AB2906" s="68"/>
      <c r="AC2906" s="68"/>
    </row>
    <row r="2907" spans="13:29" x14ac:dyDescent="0.35">
      <c r="M2907" s="68"/>
      <c r="Y2907" s="68"/>
      <c r="Z2907" s="68"/>
      <c r="AA2907" s="68"/>
      <c r="AB2907" s="68"/>
      <c r="AC2907" s="68"/>
    </row>
    <row r="2908" spans="13:29" x14ac:dyDescent="0.35">
      <c r="M2908" s="68"/>
      <c r="Y2908" s="68"/>
      <c r="Z2908" s="68"/>
      <c r="AA2908" s="68"/>
      <c r="AB2908" s="68"/>
      <c r="AC2908" s="68"/>
    </row>
    <row r="2909" spans="13:29" x14ac:dyDescent="0.35">
      <c r="M2909" s="68"/>
      <c r="Y2909" s="68"/>
      <c r="Z2909" s="68"/>
      <c r="AA2909" s="68"/>
      <c r="AB2909" s="68"/>
      <c r="AC2909" s="68"/>
    </row>
    <row r="2910" spans="13:29" x14ac:dyDescent="0.35">
      <c r="M2910" s="68"/>
      <c r="Y2910" s="68"/>
      <c r="Z2910" s="68"/>
      <c r="AA2910" s="68"/>
      <c r="AB2910" s="68"/>
      <c r="AC2910" s="68"/>
    </row>
    <row r="2911" spans="13:29" x14ac:dyDescent="0.35">
      <c r="M2911" s="68"/>
      <c r="Y2911" s="68"/>
      <c r="Z2911" s="68"/>
      <c r="AA2911" s="68"/>
      <c r="AB2911" s="68"/>
      <c r="AC2911" s="68"/>
    </row>
    <row r="2912" spans="13:29" x14ac:dyDescent="0.35">
      <c r="M2912" s="68"/>
      <c r="Y2912" s="68"/>
      <c r="Z2912" s="68"/>
      <c r="AA2912" s="68"/>
      <c r="AB2912" s="68"/>
      <c r="AC2912" s="68"/>
    </row>
    <row r="2913" spans="13:29" x14ac:dyDescent="0.35">
      <c r="M2913" s="68"/>
      <c r="Y2913" s="68"/>
      <c r="Z2913" s="68"/>
      <c r="AA2913" s="68"/>
      <c r="AB2913" s="68"/>
      <c r="AC2913" s="68"/>
    </row>
    <row r="2914" spans="13:29" x14ac:dyDescent="0.35">
      <c r="M2914" s="68"/>
      <c r="Y2914" s="68"/>
      <c r="Z2914" s="68"/>
      <c r="AA2914" s="68"/>
      <c r="AB2914" s="68"/>
      <c r="AC2914" s="68"/>
    </row>
    <row r="2915" spans="13:29" x14ac:dyDescent="0.35">
      <c r="M2915" s="68"/>
      <c r="Y2915" s="68"/>
      <c r="Z2915" s="68"/>
      <c r="AA2915" s="68"/>
      <c r="AB2915" s="68"/>
      <c r="AC2915" s="68"/>
    </row>
    <row r="2916" spans="13:29" x14ac:dyDescent="0.35">
      <c r="M2916" s="68"/>
      <c r="Y2916" s="68"/>
      <c r="Z2916" s="68"/>
      <c r="AA2916" s="68"/>
      <c r="AB2916" s="68"/>
      <c r="AC2916" s="68"/>
    </row>
    <row r="2917" spans="13:29" x14ac:dyDescent="0.35">
      <c r="M2917" s="68"/>
      <c r="Y2917" s="68"/>
      <c r="Z2917" s="68"/>
      <c r="AA2917" s="68"/>
      <c r="AB2917" s="68"/>
      <c r="AC2917" s="68"/>
    </row>
    <row r="2918" spans="13:29" x14ac:dyDescent="0.35">
      <c r="M2918" s="68"/>
      <c r="Y2918" s="68"/>
      <c r="Z2918" s="68"/>
      <c r="AA2918" s="68"/>
      <c r="AB2918" s="68"/>
      <c r="AC2918" s="68"/>
    </row>
    <row r="2919" spans="13:29" x14ac:dyDescent="0.35">
      <c r="M2919" s="68"/>
      <c r="Y2919" s="68"/>
      <c r="Z2919" s="68"/>
      <c r="AA2919" s="68"/>
      <c r="AB2919" s="68"/>
      <c r="AC2919" s="68"/>
    </row>
    <row r="2920" spans="13:29" x14ac:dyDescent="0.35">
      <c r="M2920" s="68"/>
      <c r="Y2920" s="68"/>
      <c r="Z2920" s="68"/>
      <c r="AA2920" s="68"/>
      <c r="AB2920" s="68"/>
      <c r="AC2920" s="68"/>
    </row>
    <row r="2921" spans="13:29" x14ac:dyDescent="0.35">
      <c r="M2921" s="68"/>
      <c r="Y2921" s="68"/>
      <c r="Z2921" s="68"/>
      <c r="AA2921" s="68"/>
      <c r="AB2921" s="68"/>
      <c r="AC2921" s="68"/>
    </row>
    <row r="2922" spans="13:29" x14ac:dyDescent="0.35">
      <c r="M2922" s="68"/>
      <c r="Y2922" s="68"/>
      <c r="Z2922" s="68"/>
      <c r="AA2922" s="68"/>
      <c r="AB2922" s="68"/>
      <c r="AC2922" s="68"/>
    </row>
    <row r="2923" spans="13:29" x14ac:dyDescent="0.35">
      <c r="M2923" s="68"/>
      <c r="Y2923" s="68"/>
      <c r="Z2923" s="68"/>
      <c r="AA2923" s="68"/>
      <c r="AB2923" s="68"/>
      <c r="AC2923" s="68"/>
    </row>
    <row r="2924" spans="13:29" x14ac:dyDescent="0.35">
      <c r="M2924" s="68"/>
      <c r="Y2924" s="68"/>
      <c r="Z2924" s="68"/>
      <c r="AA2924" s="68"/>
      <c r="AB2924" s="68"/>
      <c r="AC2924" s="68"/>
    </row>
    <row r="2925" spans="13:29" x14ac:dyDescent="0.35">
      <c r="M2925" s="68"/>
      <c r="Y2925" s="68"/>
      <c r="Z2925" s="68"/>
      <c r="AA2925" s="68"/>
      <c r="AB2925" s="68"/>
      <c r="AC2925" s="68"/>
    </row>
    <row r="2926" spans="13:29" x14ac:dyDescent="0.35">
      <c r="M2926" s="68"/>
      <c r="Y2926" s="68"/>
      <c r="Z2926" s="68"/>
      <c r="AA2926" s="68"/>
      <c r="AB2926" s="68"/>
      <c r="AC2926" s="68"/>
    </row>
    <row r="2927" spans="13:29" x14ac:dyDescent="0.35">
      <c r="M2927" s="68"/>
      <c r="Y2927" s="68"/>
      <c r="Z2927" s="68"/>
      <c r="AA2927" s="68"/>
      <c r="AB2927" s="68"/>
      <c r="AC2927" s="68"/>
    </row>
    <row r="2928" spans="13:29" x14ac:dyDescent="0.35">
      <c r="M2928" s="68"/>
      <c r="Y2928" s="68"/>
      <c r="Z2928" s="68"/>
      <c r="AA2928" s="68"/>
      <c r="AB2928" s="68"/>
      <c r="AC2928" s="68"/>
    </row>
    <row r="2929" spans="13:29" x14ac:dyDescent="0.35">
      <c r="M2929" s="68"/>
      <c r="Y2929" s="68"/>
      <c r="Z2929" s="68"/>
      <c r="AA2929" s="68"/>
      <c r="AB2929" s="68"/>
      <c r="AC2929" s="68"/>
    </row>
    <row r="2930" spans="13:29" x14ac:dyDescent="0.35">
      <c r="M2930" s="68"/>
      <c r="Y2930" s="68"/>
      <c r="Z2930" s="68"/>
      <c r="AA2930" s="68"/>
      <c r="AB2930" s="68"/>
      <c r="AC2930" s="68"/>
    </row>
    <row r="2931" spans="13:29" x14ac:dyDescent="0.35">
      <c r="M2931" s="68"/>
      <c r="Y2931" s="68"/>
      <c r="Z2931" s="68"/>
      <c r="AA2931" s="68"/>
      <c r="AB2931" s="68"/>
      <c r="AC2931" s="68"/>
    </row>
    <row r="2932" spans="13:29" x14ac:dyDescent="0.35">
      <c r="M2932" s="68"/>
      <c r="Y2932" s="68"/>
      <c r="Z2932" s="68"/>
      <c r="AA2932" s="68"/>
      <c r="AB2932" s="68"/>
      <c r="AC2932" s="68"/>
    </row>
    <row r="2933" spans="13:29" x14ac:dyDescent="0.35">
      <c r="M2933" s="68"/>
      <c r="Y2933" s="68"/>
      <c r="Z2933" s="68"/>
      <c r="AA2933" s="68"/>
      <c r="AB2933" s="68"/>
      <c r="AC2933" s="68"/>
    </row>
    <row r="2934" spans="13:29" x14ac:dyDescent="0.35">
      <c r="M2934" s="68"/>
      <c r="Y2934" s="68"/>
      <c r="Z2934" s="68"/>
      <c r="AA2934" s="68"/>
      <c r="AB2934" s="68"/>
      <c r="AC2934" s="68"/>
    </row>
    <row r="2935" spans="13:29" x14ac:dyDescent="0.35">
      <c r="M2935" s="68"/>
      <c r="Y2935" s="68"/>
      <c r="Z2935" s="68"/>
      <c r="AA2935" s="68"/>
      <c r="AB2935" s="68"/>
      <c r="AC2935" s="68"/>
    </row>
    <row r="2936" spans="13:29" x14ac:dyDescent="0.35">
      <c r="M2936" s="68"/>
      <c r="Y2936" s="68"/>
      <c r="Z2936" s="68"/>
      <c r="AA2936" s="68"/>
      <c r="AB2936" s="68"/>
      <c r="AC2936" s="68"/>
    </row>
    <row r="2937" spans="13:29" x14ac:dyDescent="0.35">
      <c r="M2937" s="68"/>
      <c r="Y2937" s="68"/>
      <c r="Z2937" s="68"/>
      <c r="AA2937" s="68"/>
      <c r="AB2937" s="68"/>
      <c r="AC2937" s="68"/>
    </row>
    <row r="2938" spans="13:29" x14ac:dyDescent="0.35">
      <c r="M2938" s="68"/>
      <c r="Y2938" s="68"/>
      <c r="Z2938" s="68"/>
      <c r="AA2938" s="68"/>
      <c r="AB2938" s="68"/>
      <c r="AC2938" s="68"/>
    </row>
    <row r="2939" spans="13:29" x14ac:dyDescent="0.35">
      <c r="M2939" s="68"/>
      <c r="Y2939" s="68"/>
      <c r="Z2939" s="68"/>
      <c r="AA2939" s="68"/>
      <c r="AB2939" s="68"/>
      <c r="AC2939" s="68"/>
    </row>
    <row r="2940" spans="13:29" x14ac:dyDescent="0.35">
      <c r="M2940" s="68"/>
      <c r="Y2940" s="68"/>
      <c r="Z2940" s="68"/>
      <c r="AA2940" s="68"/>
      <c r="AB2940" s="68"/>
      <c r="AC2940" s="68"/>
    </row>
    <row r="2941" spans="13:29" x14ac:dyDescent="0.35">
      <c r="M2941" s="68"/>
      <c r="Y2941" s="68"/>
      <c r="Z2941" s="68"/>
      <c r="AA2941" s="68"/>
      <c r="AB2941" s="68"/>
      <c r="AC2941" s="68"/>
    </row>
    <row r="2942" spans="13:29" x14ac:dyDescent="0.35">
      <c r="M2942" s="68"/>
      <c r="Y2942" s="68"/>
      <c r="Z2942" s="68"/>
      <c r="AA2942" s="68"/>
      <c r="AB2942" s="68"/>
      <c r="AC2942" s="68"/>
    </row>
    <row r="2943" spans="13:29" x14ac:dyDescent="0.35">
      <c r="M2943" s="68"/>
      <c r="Y2943" s="68"/>
      <c r="Z2943" s="68"/>
      <c r="AA2943" s="68"/>
      <c r="AB2943" s="68"/>
      <c r="AC2943" s="68"/>
    </row>
    <row r="2944" spans="13:29" x14ac:dyDescent="0.35">
      <c r="M2944" s="68"/>
      <c r="Y2944" s="68"/>
      <c r="Z2944" s="68"/>
      <c r="AA2944" s="68"/>
      <c r="AB2944" s="68"/>
      <c r="AC2944" s="68"/>
    </row>
    <row r="2945" spans="13:29" x14ac:dyDescent="0.35">
      <c r="M2945" s="68"/>
      <c r="Y2945" s="68"/>
      <c r="Z2945" s="68"/>
      <c r="AA2945" s="68"/>
      <c r="AB2945" s="68"/>
      <c r="AC2945" s="68"/>
    </row>
    <row r="2946" spans="13:29" x14ac:dyDescent="0.35">
      <c r="M2946" s="68"/>
      <c r="Y2946" s="68"/>
      <c r="Z2946" s="68"/>
      <c r="AA2946" s="68"/>
      <c r="AB2946" s="68"/>
      <c r="AC2946" s="68"/>
    </row>
    <row r="2947" spans="13:29" x14ac:dyDescent="0.35">
      <c r="M2947" s="68"/>
      <c r="Y2947" s="68"/>
      <c r="Z2947" s="68"/>
      <c r="AA2947" s="68"/>
      <c r="AB2947" s="68"/>
      <c r="AC2947" s="68"/>
    </row>
    <row r="2948" spans="13:29" x14ac:dyDescent="0.35">
      <c r="M2948" s="68"/>
      <c r="Y2948" s="68"/>
      <c r="Z2948" s="68"/>
      <c r="AA2948" s="68"/>
      <c r="AB2948" s="68"/>
      <c r="AC2948" s="68"/>
    </row>
    <row r="2949" spans="13:29" x14ac:dyDescent="0.35">
      <c r="M2949" s="68"/>
      <c r="Y2949" s="68"/>
      <c r="Z2949" s="68"/>
      <c r="AA2949" s="68"/>
      <c r="AB2949" s="68"/>
      <c r="AC2949" s="68"/>
    </row>
    <row r="2950" spans="13:29" x14ac:dyDescent="0.35">
      <c r="M2950" s="68"/>
      <c r="Y2950" s="68"/>
      <c r="Z2950" s="68"/>
      <c r="AA2950" s="68"/>
      <c r="AB2950" s="68"/>
      <c r="AC2950" s="68"/>
    </row>
    <row r="2951" spans="13:29" x14ac:dyDescent="0.35">
      <c r="M2951" s="68"/>
      <c r="Y2951" s="68"/>
      <c r="Z2951" s="68"/>
      <c r="AA2951" s="68"/>
      <c r="AB2951" s="68"/>
      <c r="AC2951" s="68"/>
    </row>
    <row r="2952" spans="13:29" x14ac:dyDescent="0.35">
      <c r="M2952" s="68"/>
      <c r="Y2952" s="68"/>
      <c r="Z2952" s="68"/>
      <c r="AA2952" s="68"/>
      <c r="AB2952" s="68"/>
      <c r="AC2952" s="68"/>
    </row>
    <row r="2953" spans="13:29" x14ac:dyDescent="0.35">
      <c r="M2953" s="68"/>
      <c r="Y2953" s="68"/>
      <c r="Z2953" s="68"/>
      <c r="AA2953" s="68"/>
      <c r="AB2953" s="68"/>
      <c r="AC2953" s="68"/>
    </row>
    <row r="2954" spans="13:29" x14ac:dyDescent="0.35">
      <c r="M2954" s="68"/>
      <c r="Y2954" s="68"/>
      <c r="Z2954" s="68"/>
      <c r="AA2954" s="68"/>
      <c r="AB2954" s="68"/>
      <c r="AC2954" s="68"/>
    </row>
    <row r="2955" spans="13:29" x14ac:dyDescent="0.35">
      <c r="M2955" s="68"/>
      <c r="Y2955" s="68"/>
      <c r="Z2955" s="68"/>
      <c r="AA2955" s="68"/>
      <c r="AB2955" s="68"/>
      <c r="AC2955" s="68"/>
    </row>
    <row r="2956" spans="13:29" x14ac:dyDescent="0.35">
      <c r="M2956" s="68"/>
      <c r="Y2956" s="68"/>
      <c r="Z2956" s="68"/>
      <c r="AA2956" s="68"/>
      <c r="AB2956" s="68"/>
      <c r="AC2956" s="68"/>
    </row>
    <row r="2957" spans="13:29" x14ac:dyDescent="0.35">
      <c r="M2957" s="68"/>
      <c r="Y2957" s="68"/>
      <c r="Z2957" s="68"/>
      <c r="AA2957" s="68"/>
      <c r="AB2957" s="68"/>
      <c r="AC2957" s="68"/>
    </row>
    <row r="2958" spans="13:29" x14ac:dyDescent="0.35">
      <c r="M2958" s="68"/>
      <c r="Y2958" s="68"/>
      <c r="Z2958" s="68"/>
      <c r="AA2958" s="68"/>
      <c r="AB2958" s="68"/>
      <c r="AC2958" s="68"/>
    </row>
    <row r="2959" spans="13:29" x14ac:dyDescent="0.35">
      <c r="M2959" s="68"/>
      <c r="Y2959" s="68"/>
      <c r="Z2959" s="68"/>
      <c r="AA2959" s="68"/>
      <c r="AB2959" s="68"/>
      <c r="AC2959" s="68"/>
    </row>
    <row r="2960" spans="13:29" x14ac:dyDescent="0.35">
      <c r="M2960" s="68"/>
      <c r="Y2960" s="68"/>
      <c r="Z2960" s="68"/>
      <c r="AA2960" s="68"/>
      <c r="AB2960" s="68"/>
      <c r="AC2960" s="68"/>
    </row>
    <row r="2961" spans="13:29" x14ac:dyDescent="0.35">
      <c r="M2961" s="68"/>
      <c r="Y2961" s="68"/>
      <c r="Z2961" s="68"/>
      <c r="AA2961" s="68"/>
      <c r="AB2961" s="68"/>
      <c r="AC2961" s="68"/>
    </row>
    <row r="2962" spans="13:29" x14ac:dyDescent="0.35">
      <c r="M2962" s="68"/>
      <c r="Y2962" s="68"/>
      <c r="Z2962" s="68"/>
      <c r="AA2962" s="68"/>
      <c r="AB2962" s="68"/>
      <c r="AC2962" s="68"/>
    </row>
    <row r="2963" spans="13:29" x14ac:dyDescent="0.35">
      <c r="M2963" s="68"/>
      <c r="Y2963" s="68"/>
      <c r="Z2963" s="68"/>
      <c r="AA2963" s="68"/>
      <c r="AB2963" s="68"/>
      <c r="AC2963" s="68"/>
    </row>
    <row r="2964" spans="13:29" x14ac:dyDescent="0.35">
      <c r="M2964" s="68"/>
      <c r="Y2964" s="68"/>
      <c r="Z2964" s="68"/>
      <c r="AA2964" s="68"/>
      <c r="AB2964" s="68"/>
      <c r="AC2964" s="68"/>
    </row>
    <row r="2965" spans="13:29" x14ac:dyDescent="0.35">
      <c r="M2965" s="68"/>
      <c r="Y2965" s="68"/>
      <c r="Z2965" s="68"/>
      <c r="AA2965" s="68"/>
      <c r="AB2965" s="68"/>
      <c r="AC2965" s="68"/>
    </row>
    <row r="2966" spans="13:29" x14ac:dyDescent="0.35">
      <c r="M2966" s="68"/>
      <c r="Y2966" s="68"/>
      <c r="Z2966" s="68"/>
      <c r="AA2966" s="68"/>
      <c r="AB2966" s="68"/>
      <c r="AC2966" s="68"/>
    </row>
    <row r="2967" spans="13:29" x14ac:dyDescent="0.35">
      <c r="M2967" s="68"/>
      <c r="Y2967" s="68"/>
      <c r="Z2967" s="68"/>
      <c r="AA2967" s="68"/>
      <c r="AB2967" s="68"/>
      <c r="AC2967" s="68"/>
    </row>
    <row r="2968" spans="13:29" x14ac:dyDescent="0.35">
      <c r="M2968" s="68"/>
      <c r="Y2968" s="68"/>
      <c r="Z2968" s="68"/>
      <c r="AA2968" s="68"/>
      <c r="AB2968" s="68"/>
      <c r="AC2968" s="68"/>
    </row>
    <row r="2969" spans="13:29" x14ac:dyDescent="0.35">
      <c r="M2969" s="68"/>
      <c r="Y2969" s="68"/>
      <c r="Z2969" s="68"/>
      <c r="AA2969" s="68"/>
      <c r="AB2969" s="68"/>
      <c r="AC2969" s="68"/>
    </row>
    <row r="2970" spans="13:29" x14ac:dyDescent="0.35">
      <c r="M2970" s="68"/>
      <c r="Y2970" s="68"/>
      <c r="Z2970" s="68"/>
      <c r="AA2970" s="68"/>
      <c r="AB2970" s="68"/>
      <c r="AC2970" s="68"/>
    </row>
    <row r="2971" spans="13:29" x14ac:dyDescent="0.35">
      <c r="M2971" s="68"/>
      <c r="Y2971" s="68"/>
      <c r="Z2971" s="68"/>
      <c r="AA2971" s="68"/>
      <c r="AB2971" s="68"/>
      <c r="AC2971" s="68"/>
    </row>
    <row r="2972" spans="13:29" x14ac:dyDescent="0.35">
      <c r="M2972" s="68"/>
      <c r="Y2972" s="68"/>
      <c r="Z2972" s="68"/>
      <c r="AA2972" s="68"/>
      <c r="AB2972" s="68"/>
      <c r="AC2972" s="68"/>
    </row>
    <row r="2973" spans="13:29" x14ac:dyDescent="0.35">
      <c r="M2973" s="68"/>
      <c r="Y2973" s="68"/>
      <c r="Z2973" s="68"/>
      <c r="AA2973" s="68"/>
      <c r="AB2973" s="68"/>
      <c r="AC2973" s="68"/>
    </row>
    <row r="2974" spans="13:29" x14ac:dyDescent="0.35">
      <c r="M2974" s="68"/>
      <c r="Y2974" s="68"/>
      <c r="Z2974" s="68"/>
      <c r="AA2974" s="68"/>
      <c r="AB2974" s="68"/>
      <c r="AC2974" s="68"/>
    </row>
    <row r="2975" spans="13:29" x14ac:dyDescent="0.35">
      <c r="M2975" s="68"/>
      <c r="Y2975" s="68"/>
      <c r="Z2975" s="68"/>
      <c r="AA2975" s="68"/>
      <c r="AB2975" s="68"/>
      <c r="AC2975" s="68"/>
    </row>
    <row r="2976" spans="13:29" x14ac:dyDescent="0.35">
      <c r="M2976" s="68"/>
      <c r="Y2976" s="68"/>
      <c r="Z2976" s="68"/>
      <c r="AA2976" s="68"/>
      <c r="AB2976" s="68"/>
      <c r="AC2976" s="68"/>
    </row>
    <row r="2977" spans="13:29" x14ac:dyDescent="0.35">
      <c r="M2977" s="68"/>
      <c r="Y2977" s="68"/>
      <c r="Z2977" s="68"/>
      <c r="AA2977" s="68"/>
      <c r="AB2977" s="68"/>
      <c r="AC2977" s="68"/>
    </row>
    <row r="2978" spans="13:29" x14ac:dyDescent="0.35">
      <c r="M2978" s="68"/>
      <c r="Y2978" s="68"/>
      <c r="Z2978" s="68"/>
      <c r="AA2978" s="68"/>
      <c r="AB2978" s="68"/>
      <c r="AC2978" s="68"/>
    </row>
    <row r="2979" spans="13:29" x14ac:dyDescent="0.35">
      <c r="M2979" s="68"/>
      <c r="Y2979" s="68"/>
      <c r="Z2979" s="68"/>
      <c r="AA2979" s="68"/>
      <c r="AB2979" s="68"/>
      <c r="AC2979" s="68"/>
    </row>
    <row r="2980" spans="13:29" x14ac:dyDescent="0.35">
      <c r="M2980" s="68"/>
      <c r="Y2980" s="68"/>
      <c r="Z2980" s="68"/>
      <c r="AA2980" s="68"/>
      <c r="AB2980" s="68"/>
      <c r="AC2980" s="68"/>
    </row>
    <row r="2981" spans="13:29" x14ac:dyDescent="0.35">
      <c r="M2981" s="68"/>
      <c r="Y2981" s="68"/>
      <c r="Z2981" s="68"/>
      <c r="AA2981" s="68"/>
      <c r="AB2981" s="68"/>
      <c r="AC2981" s="68"/>
    </row>
    <row r="2982" spans="13:29" x14ac:dyDescent="0.35">
      <c r="M2982" s="68"/>
      <c r="Y2982" s="68"/>
      <c r="Z2982" s="68"/>
      <c r="AA2982" s="68"/>
      <c r="AB2982" s="68"/>
      <c r="AC2982" s="68"/>
    </row>
    <row r="2983" spans="13:29" x14ac:dyDescent="0.35">
      <c r="M2983" s="68"/>
      <c r="Y2983" s="68"/>
      <c r="Z2983" s="68"/>
      <c r="AA2983" s="68"/>
      <c r="AB2983" s="68"/>
      <c r="AC2983" s="68"/>
    </row>
    <row r="2984" spans="13:29" x14ac:dyDescent="0.35">
      <c r="M2984" s="68"/>
      <c r="Y2984" s="68"/>
      <c r="Z2984" s="68"/>
      <c r="AA2984" s="68"/>
      <c r="AB2984" s="68"/>
      <c r="AC2984" s="68"/>
    </row>
    <row r="2985" spans="13:29" x14ac:dyDescent="0.35">
      <c r="M2985" s="68"/>
      <c r="Y2985" s="68"/>
      <c r="Z2985" s="68"/>
      <c r="AA2985" s="68"/>
      <c r="AB2985" s="68"/>
      <c r="AC2985" s="68"/>
    </row>
    <row r="2986" spans="13:29" x14ac:dyDescent="0.35">
      <c r="M2986" s="68"/>
      <c r="Y2986" s="68"/>
      <c r="Z2986" s="68"/>
      <c r="AA2986" s="68"/>
      <c r="AB2986" s="68"/>
      <c r="AC2986" s="68"/>
    </row>
    <row r="2987" spans="13:29" x14ac:dyDescent="0.35">
      <c r="M2987" s="68"/>
      <c r="Y2987" s="68"/>
      <c r="Z2987" s="68"/>
      <c r="AA2987" s="68"/>
      <c r="AB2987" s="68"/>
      <c r="AC2987" s="68"/>
    </row>
    <row r="2988" spans="13:29" x14ac:dyDescent="0.35">
      <c r="M2988" s="68"/>
      <c r="Y2988" s="68"/>
      <c r="Z2988" s="68"/>
      <c r="AA2988" s="68"/>
      <c r="AB2988" s="68"/>
      <c r="AC2988" s="68"/>
    </row>
    <row r="2989" spans="13:29" x14ac:dyDescent="0.35">
      <c r="M2989" s="68"/>
      <c r="Y2989" s="68"/>
      <c r="Z2989" s="68"/>
      <c r="AA2989" s="68"/>
      <c r="AB2989" s="68"/>
      <c r="AC2989" s="68"/>
    </row>
    <row r="2990" spans="13:29" x14ac:dyDescent="0.35">
      <c r="M2990" s="68"/>
      <c r="Y2990" s="68"/>
      <c r="Z2990" s="68"/>
      <c r="AA2990" s="68"/>
      <c r="AB2990" s="68"/>
      <c r="AC2990" s="68"/>
    </row>
    <row r="2991" spans="13:29" x14ac:dyDescent="0.35">
      <c r="M2991" s="68"/>
      <c r="Y2991" s="68"/>
      <c r="Z2991" s="68"/>
      <c r="AA2991" s="68"/>
      <c r="AB2991" s="68"/>
      <c r="AC2991" s="68"/>
    </row>
    <row r="2992" spans="13:29" x14ac:dyDescent="0.35">
      <c r="M2992" s="68"/>
      <c r="Y2992" s="68"/>
      <c r="Z2992" s="68"/>
      <c r="AA2992" s="68"/>
      <c r="AB2992" s="68"/>
      <c r="AC2992" s="68"/>
    </row>
    <row r="2993" spans="13:29" x14ac:dyDescent="0.35">
      <c r="M2993" s="68"/>
      <c r="Y2993" s="68"/>
      <c r="Z2993" s="68"/>
      <c r="AA2993" s="68"/>
      <c r="AB2993" s="68"/>
      <c r="AC2993" s="68"/>
    </row>
    <row r="2994" spans="13:29" x14ac:dyDescent="0.35">
      <c r="M2994" s="68"/>
      <c r="Y2994" s="68"/>
      <c r="Z2994" s="68"/>
      <c r="AA2994" s="68"/>
      <c r="AB2994" s="68"/>
      <c r="AC2994" s="68"/>
    </row>
    <row r="2995" spans="13:29" x14ac:dyDescent="0.35">
      <c r="M2995" s="68"/>
      <c r="Y2995" s="68"/>
      <c r="Z2995" s="68"/>
      <c r="AA2995" s="68"/>
      <c r="AB2995" s="68"/>
      <c r="AC2995" s="68"/>
    </row>
    <row r="2996" spans="13:29" x14ac:dyDescent="0.35">
      <c r="M2996" s="68"/>
      <c r="Y2996" s="68"/>
      <c r="Z2996" s="68"/>
      <c r="AA2996" s="68"/>
      <c r="AB2996" s="68"/>
      <c r="AC2996" s="68"/>
    </row>
    <row r="2997" spans="13:29" x14ac:dyDescent="0.35">
      <c r="M2997" s="68"/>
      <c r="Y2997" s="68"/>
      <c r="Z2997" s="68"/>
      <c r="AA2997" s="68"/>
      <c r="AB2997" s="68"/>
      <c r="AC2997" s="68"/>
    </row>
    <row r="2998" spans="13:29" x14ac:dyDescent="0.35">
      <c r="M2998" s="68"/>
      <c r="Y2998" s="68"/>
      <c r="Z2998" s="68"/>
      <c r="AA2998" s="68"/>
      <c r="AB2998" s="68"/>
      <c r="AC2998" s="68"/>
    </row>
    <row r="2999" spans="13:29" x14ac:dyDescent="0.35">
      <c r="M2999" s="68"/>
      <c r="Y2999" s="68"/>
      <c r="Z2999" s="68"/>
      <c r="AA2999" s="68"/>
      <c r="AB2999" s="68"/>
      <c r="AC2999" s="68"/>
    </row>
    <row r="3000" spans="13:29" x14ac:dyDescent="0.35">
      <c r="M3000" s="68"/>
      <c r="Y3000" s="68"/>
      <c r="Z3000" s="68"/>
      <c r="AA3000" s="68"/>
      <c r="AB3000" s="68"/>
      <c r="AC3000" s="68"/>
    </row>
    <row r="3001" spans="13:29" x14ac:dyDescent="0.35">
      <c r="M3001" s="68"/>
      <c r="Y3001" s="68"/>
      <c r="Z3001" s="68"/>
      <c r="AA3001" s="68"/>
      <c r="AB3001" s="68"/>
      <c r="AC3001" s="68"/>
    </row>
    <row r="3002" spans="13:29" x14ac:dyDescent="0.35">
      <c r="M3002" s="68"/>
      <c r="Y3002" s="68"/>
      <c r="Z3002" s="68"/>
      <c r="AA3002" s="68"/>
      <c r="AB3002" s="68"/>
      <c r="AC3002" s="68"/>
    </row>
    <row r="3003" spans="13:29" x14ac:dyDescent="0.35">
      <c r="M3003" s="68"/>
      <c r="Y3003" s="68"/>
      <c r="Z3003" s="68"/>
      <c r="AA3003" s="68"/>
      <c r="AB3003" s="68"/>
      <c r="AC3003" s="68"/>
    </row>
    <row r="3004" spans="13:29" x14ac:dyDescent="0.35">
      <c r="M3004" s="68"/>
      <c r="Y3004" s="68"/>
      <c r="Z3004" s="68"/>
      <c r="AA3004" s="68"/>
      <c r="AB3004" s="68"/>
      <c r="AC3004" s="68"/>
    </row>
    <row r="3005" spans="13:29" x14ac:dyDescent="0.35">
      <c r="M3005" s="68"/>
      <c r="Y3005" s="68"/>
      <c r="Z3005" s="68"/>
      <c r="AA3005" s="68"/>
      <c r="AB3005" s="68"/>
      <c r="AC3005" s="68"/>
    </row>
    <row r="3006" spans="13:29" x14ac:dyDescent="0.35">
      <c r="M3006" s="68"/>
      <c r="Y3006" s="68"/>
      <c r="Z3006" s="68"/>
      <c r="AA3006" s="68"/>
      <c r="AB3006" s="68"/>
      <c r="AC3006" s="68"/>
    </row>
    <row r="3007" spans="13:29" x14ac:dyDescent="0.35">
      <c r="M3007" s="68"/>
      <c r="Y3007" s="68"/>
      <c r="Z3007" s="68"/>
      <c r="AA3007" s="68"/>
      <c r="AB3007" s="68"/>
      <c r="AC3007" s="68"/>
    </row>
    <row r="3008" spans="13:29" x14ac:dyDescent="0.35">
      <c r="M3008" s="68"/>
      <c r="Y3008" s="68"/>
      <c r="Z3008" s="68"/>
      <c r="AA3008" s="68"/>
      <c r="AB3008" s="68"/>
      <c r="AC3008" s="68"/>
    </row>
    <row r="3009" spans="13:29" x14ac:dyDescent="0.35">
      <c r="M3009" s="68"/>
      <c r="Y3009" s="68"/>
      <c r="Z3009" s="68"/>
      <c r="AA3009" s="68"/>
      <c r="AB3009" s="68"/>
      <c r="AC3009" s="68"/>
    </row>
    <row r="3010" spans="13:29" x14ac:dyDescent="0.35">
      <c r="M3010" s="68"/>
      <c r="Y3010" s="68"/>
      <c r="Z3010" s="68"/>
      <c r="AA3010" s="68"/>
      <c r="AB3010" s="68"/>
      <c r="AC3010" s="68"/>
    </row>
    <row r="3011" spans="13:29" x14ac:dyDescent="0.35">
      <c r="M3011" s="68"/>
      <c r="Y3011" s="68"/>
      <c r="Z3011" s="68"/>
      <c r="AA3011" s="68"/>
      <c r="AB3011" s="68"/>
      <c r="AC3011" s="68"/>
    </row>
    <row r="3012" spans="13:29" x14ac:dyDescent="0.35">
      <c r="M3012" s="68"/>
      <c r="Y3012" s="68"/>
      <c r="Z3012" s="68"/>
      <c r="AA3012" s="68"/>
      <c r="AB3012" s="68"/>
      <c r="AC3012" s="68"/>
    </row>
    <row r="3013" spans="13:29" x14ac:dyDescent="0.35">
      <c r="M3013" s="68"/>
      <c r="Y3013" s="68"/>
      <c r="Z3013" s="68"/>
      <c r="AA3013" s="68"/>
      <c r="AB3013" s="68"/>
      <c r="AC3013" s="68"/>
    </row>
    <row r="3014" spans="13:29" x14ac:dyDescent="0.35">
      <c r="M3014" s="68"/>
      <c r="Y3014" s="68"/>
      <c r="Z3014" s="68"/>
      <c r="AA3014" s="68"/>
      <c r="AB3014" s="68"/>
      <c r="AC3014" s="68"/>
    </row>
    <row r="3015" spans="13:29" x14ac:dyDescent="0.35">
      <c r="M3015" s="68"/>
      <c r="Y3015" s="68"/>
      <c r="Z3015" s="68"/>
      <c r="AA3015" s="68"/>
      <c r="AB3015" s="68"/>
      <c r="AC3015" s="68"/>
    </row>
    <row r="3016" spans="13:29" x14ac:dyDescent="0.35">
      <c r="M3016" s="68"/>
      <c r="Y3016" s="68"/>
      <c r="Z3016" s="68"/>
      <c r="AA3016" s="68"/>
      <c r="AB3016" s="68"/>
      <c r="AC3016" s="68"/>
    </row>
    <row r="3017" spans="13:29" x14ac:dyDescent="0.35">
      <c r="M3017" s="68"/>
      <c r="Y3017" s="68"/>
      <c r="Z3017" s="68"/>
      <c r="AA3017" s="68"/>
      <c r="AB3017" s="68"/>
      <c r="AC3017" s="68"/>
    </row>
    <row r="3018" spans="13:29" x14ac:dyDescent="0.35">
      <c r="M3018" s="68"/>
      <c r="Y3018" s="68"/>
      <c r="Z3018" s="68"/>
      <c r="AA3018" s="68"/>
      <c r="AB3018" s="68"/>
      <c r="AC3018" s="68"/>
    </row>
    <row r="3019" spans="13:29" x14ac:dyDescent="0.35">
      <c r="M3019" s="68"/>
      <c r="Y3019" s="68"/>
      <c r="Z3019" s="68"/>
      <c r="AA3019" s="68"/>
      <c r="AB3019" s="68"/>
      <c r="AC3019" s="68"/>
    </row>
    <row r="3020" spans="13:29" x14ac:dyDescent="0.35">
      <c r="M3020" s="68"/>
      <c r="Y3020" s="68"/>
      <c r="Z3020" s="68"/>
      <c r="AA3020" s="68"/>
      <c r="AB3020" s="68"/>
      <c r="AC3020" s="68"/>
    </row>
    <row r="3021" spans="13:29" x14ac:dyDescent="0.35">
      <c r="M3021" s="68"/>
      <c r="Y3021" s="68"/>
      <c r="Z3021" s="68"/>
      <c r="AA3021" s="68"/>
      <c r="AB3021" s="68"/>
      <c r="AC3021" s="68"/>
    </row>
    <row r="3022" spans="13:29" x14ac:dyDescent="0.35">
      <c r="M3022" s="68"/>
      <c r="Y3022" s="68"/>
      <c r="Z3022" s="68"/>
      <c r="AA3022" s="68"/>
      <c r="AB3022" s="68"/>
      <c r="AC3022" s="68"/>
    </row>
    <row r="3023" spans="13:29" x14ac:dyDescent="0.35">
      <c r="M3023" s="68"/>
      <c r="Y3023" s="68"/>
      <c r="Z3023" s="68"/>
      <c r="AA3023" s="68"/>
      <c r="AB3023" s="68"/>
      <c r="AC3023" s="68"/>
    </row>
    <row r="3024" spans="13:29" x14ac:dyDescent="0.35">
      <c r="M3024" s="68"/>
      <c r="Y3024" s="68"/>
      <c r="Z3024" s="68"/>
      <c r="AA3024" s="68"/>
      <c r="AB3024" s="68"/>
      <c r="AC3024" s="68"/>
    </row>
    <row r="3025" spans="13:29" x14ac:dyDescent="0.35">
      <c r="M3025" s="68"/>
      <c r="Y3025" s="68"/>
      <c r="Z3025" s="68"/>
      <c r="AA3025" s="68"/>
      <c r="AB3025" s="68"/>
      <c r="AC3025" s="68"/>
    </row>
    <row r="3026" spans="13:29" x14ac:dyDescent="0.35">
      <c r="M3026" s="68"/>
      <c r="Y3026" s="68"/>
      <c r="Z3026" s="68"/>
      <c r="AA3026" s="68"/>
      <c r="AB3026" s="68"/>
      <c r="AC3026" s="68"/>
    </row>
    <row r="3027" spans="13:29" x14ac:dyDescent="0.35">
      <c r="M3027" s="68"/>
      <c r="Y3027" s="68"/>
      <c r="Z3027" s="68"/>
      <c r="AA3027" s="68"/>
      <c r="AB3027" s="68"/>
      <c r="AC3027" s="68"/>
    </row>
    <row r="3028" spans="13:29" x14ac:dyDescent="0.35">
      <c r="M3028" s="68"/>
      <c r="Y3028" s="68"/>
      <c r="Z3028" s="68"/>
      <c r="AA3028" s="68"/>
      <c r="AB3028" s="68"/>
      <c r="AC3028" s="68"/>
    </row>
    <row r="3029" spans="13:29" x14ac:dyDescent="0.35">
      <c r="M3029" s="68"/>
      <c r="Y3029" s="68"/>
      <c r="Z3029" s="68"/>
      <c r="AA3029" s="68"/>
      <c r="AB3029" s="68"/>
      <c r="AC3029" s="68"/>
    </row>
    <row r="3030" spans="13:29" x14ac:dyDescent="0.35">
      <c r="M3030" s="68"/>
      <c r="Y3030" s="68"/>
      <c r="Z3030" s="68"/>
      <c r="AA3030" s="68"/>
      <c r="AB3030" s="68"/>
      <c r="AC3030" s="68"/>
    </row>
    <row r="3031" spans="13:29" x14ac:dyDescent="0.35">
      <c r="M3031" s="68"/>
      <c r="Y3031" s="68"/>
      <c r="Z3031" s="68"/>
      <c r="AA3031" s="68"/>
      <c r="AB3031" s="68"/>
      <c r="AC3031" s="68"/>
    </row>
    <row r="3032" spans="13:29" x14ac:dyDescent="0.35">
      <c r="M3032" s="68"/>
      <c r="Y3032" s="68"/>
      <c r="Z3032" s="68"/>
      <c r="AA3032" s="68"/>
      <c r="AB3032" s="68"/>
      <c r="AC3032" s="68"/>
    </row>
    <row r="3033" spans="13:29" x14ac:dyDescent="0.35">
      <c r="M3033" s="68"/>
      <c r="Y3033" s="68"/>
      <c r="Z3033" s="68"/>
      <c r="AA3033" s="68"/>
      <c r="AB3033" s="68"/>
      <c r="AC3033" s="68"/>
    </row>
    <row r="3034" spans="13:29" x14ac:dyDescent="0.35">
      <c r="M3034" s="68"/>
      <c r="Y3034" s="68"/>
      <c r="Z3034" s="68"/>
      <c r="AA3034" s="68"/>
      <c r="AB3034" s="68"/>
      <c r="AC3034" s="68"/>
    </row>
    <row r="3035" spans="13:29" x14ac:dyDescent="0.35">
      <c r="M3035" s="68"/>
      <c r="Y3035" s="68"/>
      <c r="Z3035" s="68"/>
      <c r="AA3035" s="68"/>
      <c r="AB3035" s="68"/>
      <c r="AC3035" s="68"/>
    </row>
    <row r="3036" spans="13:29" x14ac:dyDescent="0.35">
      <c r="M3036" s="68"/>
      <c r="Y3036" s="68"/>
      <c r="Z3036" s="68"/>
      <c r="AA3036" s="68"/>
      <c r="AB3036" s="68"/>
      <c r="AC3036" s="68"/>
    </row>
    <row r="3037" spans="13:29" x14ac:dyDescent="0.35">
      <c r="M3037" s="68"/>
      <c r="Y3037" s="68"/>
      <c r="Z3037" s="68"/>
      <c r="AA3037" s="68"/>
      <c r="AB3037" s="68"/>
      <c r="AC3037" s="68"/>
    </row>
    <row r="3038" spans="13:29" x14ac:dyDescent="0.35">
      <c r="M3038" s="68"/>
      <c r="Y3038" s="68"/>
      <c r="Z3038" s="68"/>
      <c r="AA3038" s="68"/>
      <c r="AB3038" s="68"/>
      <c r="AC3038" s="68"/>
    </row>
    <row r="3039" spans="13:29" x14ac:dyDescent="0.35">
      <c r="M3039" s="68"/>
      <c r="Y3039" s="68"/>
      <c r="Z3039" s="68"/>
      <c r="AA3039" s="68"/>
      <c r="AB3039" s="68"/>
      <c r="AC3039" s="68"/>
    </row>
    <row r="3040" spans="13:29" x14ac:dyDescent="0.35">
      <c r="M3040" s="68"/>
      <c r="Y3040" s="68"/>
      <c r="Z3040" s="68"/>
      <c r="AA3040" s="68"/>
      <c r="AB3040" s="68"/>
      <c r="AC3040" s="68"/>
    </row>
    <row r="3041" spans="13:29" x14ac:dyDescent="0.35">
      <c r="M3041" s="68"/>
      <c r="Y3041" s="68"/>
      <c r="Z3041" s="68"/>
      <c r="AA3041" s="68"/>
      <c r="AB3041" s="68"/>
      <c r="AC3041" s="68"/>
    </row>
    <row r="3042" spans="13:29" x14ac:dyDescent="0.35">
      <c r="M3042" s="68"/>
      <c r="Y3042" s="68"/>
      <c r="Z3042" s="68"/>
      <c r="AA3042" s="68"/>
      <c r="AB3042" s="68"/>
      <c r="AC3042" s="68"/>
    </row>
    <row r="3043" spans="13:29" x14ac:dyDescent="0.35">
      <c r="M3043" s="68"/>
      <c r="Y3043" s="68"/>
      <c r="Z3043" s="68"/>
      <c r="AA3043" s="68"/>
      <c r="AB3043" s="68"/>
      <c r="AC3043" s="68"/>
    </row>
    <row r="3044" spans="13:29" x14ac:dyDescent="0.35">
      <c r="M3044" s="68"/>
      <c r="Y3044" s="68"/>
      <c r="Z3044" s="68"/>
      <c r="AA3044" s="68"/>
      <c r="AB3044" s="68"/>
      <c r="AC3044" s="68"/>
    </row>
    <row r="3045" spans="13:29" x14ac:dyDescent="0.35">
      <c r="M3045" s="68"/>
      <c r="Y3045" s="68"/>
      <c r="Z3045" s="68"/>
      <c r="AA3045" s="68"/>
      <c r="AB3045" s="68"/>
      <c r="AC3045" s="68"/>
    </row>
    <row r="3046" spans="13:29" x14ac:dyDescent="0.35">
      <c r="M3046" s="68"/>
      <c r="Y3046" s="68"/>
      <c r="Z3046" s="68"/>
      <c r="AA3046" s="68"/>
      <c r="AB3046" s="68"/>
      <c r="AC3046" s="68"/>
    </row>
    <row r="3047" spans="13:29" x14ac:dyDescent="0.35">
      <c r="M3047" s="68"/>
      <c r="Y3047" s="68"/>
      <c r="Z3047" s="68"/>
      <c r="AA3047" s="68"/>
      <c r="AB3047" s="68"/>
      <c r="AC3047" s="68"/>
    </row>
    <row r="3048" spans="13:29" x14ac:dyDescent="0.35">
      <c r="M3048" s="68"/>
      <c r="Y3048" s="68"/>
      <c r="Z3048" s="68"/>
      <c r="AA3048" s="68"/>
      <c r="AB3048" s="68"/>
      <c r="AC3048" s="68"/>
    </row>
    <row r="3049" spans="13:29" x14ac:dyDescent="0.35">
      <c r="M3049" s="68"/>
      <c r="Y3049" s="68"/>
      <c r="Z3049" s="68"/>
      <c r="AA3049" s="68"/>
      <c r="AB3049" s="68"/>
      <c r="AC3049" s="68"/>
    </row>
    <row r="3050" spans="13:29" x14ac:dyDescent="0.35">
      <c r="M3050" s="68"/>
      <c r="Y3050" s="68"/>
      <c r="Z3050" s="68"/>
      <c r="AA3050" s="68"/>
      <c r="AB3050" s="68"/>
      <c r="AC3050" s="68"/>
    </row>
    <row r="3051" spans="13:29" x14ac:dyDescent="0.35">
      <c r="M3051" s="68"/>
      <c r="Y3051" s="68"/>
      <c r="Z3051" s="68"/>
      <c r="AA3051" s="68"/>
      <c r="AB3051" s="68"/>
      <c r="AC3051" s="68"/>
    </row>
    <row r="3052" spans="13:29" x14ac:dyDescent="0.35">
      <c r="M3052" s="68"/>
      <c r="Y3052" s="68"/>
      <c r="Z3052" s="68"/>
      <c r="AA3052" s="68"/>
      <c r="AB3052" s="68"/>
      <c r="AC3052" s="68"/>
    </row>
    <row r="3053" spans="13:29" x14ac:dyDescent="0.35">
      <c r="M3053" s="68"/>
      <c r="Y3053" s="68"/>
      <c r="Z3053" s="68"/>
      <c r="AA3053" s="68"/>
      <c r="AB3053" s="68"/>
      <c r="AC3053" s="68"/>
    </row>
    <row r="3054" spans="13:29" x14ac:dyDescent="0.35">
      <c r="M3054" s="68"/>
      <c r="Y3054" s="68"/>
      <c r="Z3054" s="68"/>
      <c r="AA3054" s="68"/>
      <c r="AB3054" s="68"/>
      <c r="AC3054" s="68"/>
    </row>
    <row r="3055" spans="13:29" x14ac:dyDescent="0.35">
      <c r="M3055" s="68"/>
      <c r="Y3055" s="68"/>
      <c r="Z3055" s="68"/>
      <c r="AA3055" s="68"/>
      <c r="AB3055" s="68"/>
      <c r="AC3055" s="68"/>
    </row>
    <row r="3056" spans="13:29" x14ac:dyDescent="0.35">
      <c r="M3056" s="68"/>
      <c r="Y3056" s="68"/>
      <c r="Z3056" s="68"/>
      <c r="AA3056" s="68"/>
      <c r="AB3056" s="68"/>
      <c r="AC3056" s="68"/>
    </row>
    <row r="3057" spans="13:29" x14ac:dyDescent="0.35">
      <c r="M3057" s="68"/>
      <c r="Y3057" s="68"/>
      <c r="Z3057" s="68"/>
      <c r="AA3057" s="68"/>
      <c r="AB3057" s="68"/>
      <c r="AC3057" s="68"/>
    </row>
    <row r="3058" spans="13:29" x14ac:dyDescent="0.35">
      <c r="M3058" s="68"/>
      <c r="Y3058" s="68"/>
      <c r="Z3058" s="68"/>
      <c r="AA3058" s="68"/>
      <c r="AB3058" s="68"/>
      <c r="AC3058" s="68"/>
    </row>
    <row r="3059" spans="13:29" x14ac:dyDescent="0.35">
      <c r="M3059" s="68"/>
      <c r="Y3059" s="68"/>
      <c r="Z3059" s="68"/>
      <c r="AA3059" s="68"/>
      <c r="AB3059" s="68"/>
      <c r="AC3059" s="68"/>
    </row>
    <row r="3060" spans="13:29" x14ac:dyDescent="0.35">
      <c r="M3060" s="68"/>
      <c r="Y3060" s="68"/>
      <c r="Z3060" s="68"/>
      <c r="AA3060" s="68"/>
      <c r="AB3060" s="68"/>
      <c r="AC3060" s="68"/>
    </row>
    <row r="3061" spans="13:29" x14ac:dyDescent="0.35">
      <c r="M3061" s="68"/>
      <c r="Y3061" s="68"/>
      <c r="Z3061" s="68"/>
      <c r="AA3061" s="68"/>
      <c r="AB3061" s="68"/>
      <c r="AC3061" s="68"/>
    </row>
    <row r="3062" spans="13:29" x14ac:dyDescent="0.35">
      <c r="M3062" s="68"/>
      <c r="Y3062" s="68"/>
      <c r="Z3062" s="68"/>
      <c r="AA3062" s="68"/>
      <c r="AB3062" s="68"/>
      <c r="AC3062" s="68"/>
    </row>
    <row r="3063" spans="13:29" x14ac:dyDescent="0.35">
      <c r="M3063" s="68"/>
      <c r="Y3063" s="68"/>
      <c r="Z3063" s="68"/>
      <c r="AA3063" s="68"/>
      <c r="AB3063" s="68"/>
      <c r="AC3063" s="68"/>
    </row>
    <row r="3064" spans="13:29" x14ac:dyDescent="0.35">
      <c r="M3064" s="68"/>
      <c r="Y3064" s="68"/>
      <c r="Z3064" s="68"/>
      <c r="AA3064" s="68"/>
      <c r="AB3064" s="68"/>
      <c r="AC3064" s="68"/>
    </row>
    <row r="3065" spans="13:29" x14ac:dyDescent="0.35">
      <c r="M3065" s="68"/>
      <c r="Y3065" s="68"/>
      <c r="Z3065" s="68"/>
      <c r="AA3065" s="68"/>
      <c r="AB3065" s="68"/>
      <c r="AC3065" s="68"/>
    </row>
    <row r="3066" spans="13:29" x14ac:dyDescent="0.35">
      <c r="M3066" s="68"/>
      <c r="Y3066" s="68"/>
      <c r="Z3066" s="68"/>
      <c r="AA3066" s="68"/>
      <c r="AB3066" s="68"/>
      <c r="AC3066" s="68"/>
    </row>
    <row r="3067" spans="13:29" x14ac:dyDescent="0.35">
      <c r="M3067" s="68"/>
      <c r="Y3067" s="68"/>
      <c r="Z3067" s="68"/>
      <c r="AA3067" s="68"/>
      <c r="AB3067" s="68"/>
      <c r="AC3067" s="68"/>
    </row>
    <row r="3068" spans="13:29" x14ac:dyDescent="0.35">
      <c r="M3068" s="68"/>
      <c r="Y3068" s="68"/>
      <c r="Z3068" s="68"/>
      <c r="AA3068" s="68"/>
      <c r="AB3068" s="68"/>
      <c r="AC3068" s="68"/>
    </row>
    <row r="3069" spans="13:29" x14ac:dyDescent="0.35">
      <c r="M3069" s="68"/>
      <c r="Y3069" s="68"/>
      <c r="Z3069" s="68"/>
      <c r="AA3069" s="68"/>
      <c r="AB3069" s="68"/>
      <c r="AC3069" s="68"/>
    </row>
    <row r="3070" spans="13:29" x14ac:dyDescent="0.35">
      <c r="M3070" s="68"/>
      <c r="Y3070" s="68"/>
      <c r="Z3070" s="68"/>
      <c r="AA3070" s="68"/>
      <c r="AB3070" s="68"/>
      <c r="AC3070" s="68"/>
    </row>
    <row r="3071" spans="13:29" x14ac:dyDescent="0.35">
      <c r="M3071" s="68"/>
      <c r="Y3071" s="68"/>
      <c r="Z3071" s="68"/>
      <c r="AA3071" s="68"/>
      <c r="AB3071" s="68"/>
      <c r="AC3071" s="68"/>
    </row>
    <row r="3072" spans="13:29" x14ac:dyDescent="0.35">
      <c r="M3072" s="68"/>
      <c r="Y3072" s="68"/>
      <c r="Z3072" s="68"/>
      <c r="AA3072" s="68"/>
      <c r="AB3072" s="68"/>
      <c r="AC3072" s="68"/>
    </row>
    <row r="3073" spans="13:29" x14ac:dyDescent="0.35">
      <c r="M3073" s="68"/>
      <c r="Y3073" s="68"/>
      <c r="Z3073" s="68"/>
      <c r="AA3073" s="68"/>
      <c r="AB3073" s="68"/>
      <c r="AC3073" s="68"/>
    </row>
    <row r="3074" spans="13:29" x14ac:dyDescent="0.35">
      <c r="M3074" s="68"/>
      <c r="Y3074" s="68"/>
      <c r="Z3074" s="68"/>
      <c r="AA3074" s="68"/>
      <c r="AB3074" s="68"/>
      <c r="AC3074" s="68"/>
    </row>
    <row r="3075" spans="13:29" x14ac:dyDescent="0.35">
      <c r="M3075" s="68"/>
      <c r="Y3075" s="68"/>
      <c r="Z3075" s="68"/>
      <c r="AA3075" s="68"/>
      <c r="AB3075" s="68"/>
      <c r="AC3075" s="68"/>
    </row>
    <row r="3076" spans="13:29" x14ac:dyDescent="0.35">
      <c r="M3076" s="68"/>
      <c r="Y3076" s="68"/>
      <c r="Z3076" s="68"/>
      <c r="AA3076" s="68"/>
      <c r="AB3076" s="68"/>
      <c r="AC3076" s="68"/>
    </row>
    <row r="3077" spans="13:29" x14ac:dyDescent="0.35">
      <c r="M3077" s="68"/>
      <c r="Y3077" s="68"/>
      <c r="Z3077" s="68"/>
      <c r="AA3077" s="68"/>
      <c r="AB3077" s="68"/>
      <c r="AC3077" s="68"/>
    </row>
    <row r="3078" spans="13:29" x14ac:dyDescent="0.35">
      <c r="M3078" s="68"/>
      <c r="Y3078" s="68"/>
      <c r="Z3078" s="68"/>
      <c r="AA3078" s="68"/>
      <c r="AB3078" s="68"/>
      <c r="AC3078" s="68"/>
    </row>
    <row r="3079" spans="13:29" x14ac:dyDescent="0.35">
      <c r="M3079" s="68"/>
      <c r="Y3079" s="68"/>
      <c r="Z3079" s="68"/>
      <c r="AA3079" s="68"/>
      <c r="AB3079" s="68"/>
      <c r="AC3079" s="68"/>
    </row>
    <row r="3080" spans="13:29" x14ac:dyDescent="0.35">
      <c r="M3080" s="68"/>
      <c r="Y3080" s="68"/>
      <c r="Z3080" s="68"/>
      <c r="AA3080" s="68"/>
      <c r="AB3080" s="68"/>
      <c r="AC3080" s="68"/>
    </row>
    <row r="3081" spans="13:29" x14ac:dyDescent="0.35">
      <c r="M3081" s="68"/>
      <c r="Y3081" s="68"/>
      <c r="Z3081" s="68"/>
      <c r="AA3081" s="68"/>
      <c r="AB3081" s="68"/>
      <c r="AC3081" s="68"/>
    </row>
    <row r="3082" spans="13:29" x14ac:dyDescent="0.35">
      <c r="M3082" s="68"/>
      <c r="Y3082" s="68"/>
      <c r="Z3082" s="68"/>
      <c r="AA3082" s="68"/>
      <c r="AB3082" s="68"/>
      <c r="AC3082" s="68"/>
    </row>
    <row r="3083" spans="13:29" x14ac:dyDescent="0.35">
      <c r="M3083" s="68"/>
      <c r="Y3083" s="68"/>
      <c r="Z3083" s="68"/>
      <c r="AA3083" s="68"/>
      <c r="AB3083" s="68"/>
      <c r="AC3083" s="68"/>
    </row>
    <row r="3084" spans="13:29" x14ac:dyDescent="0.35">
      <c r="M3084" s="68"/>
      <c r="Y3084" s="68"/>
      <c r="Z3084" s="68"/>
      <c r="AA3084" s="68"/>
      <c r="AB3084" s="68"/>
      <c r="AC3084" s="68"/>
    </row>
    <row r="3085" spans="13:29" x14ac:dyDescent="0.35">
      <c r="M3085" s="68"/>
      <c r="Y3085" s="68"/>
      <c r="Z3085" s="68"/>
      <c r="AA3085" s="68"/>
      <c r="AB3085" s="68"/>
      <c r="AC3085" s="68"/>
    </row>
    <row r="3086" spans="13:29" x14ac:dyDescent="0.35">
      <c r="M3086" s="68"/>
      <c r="Y3086" s="68"/>
      <c r="Z3086" s="68"/>
      <c r="AA3086" s="68"/>
      <c r="AB3086" s="68"/>
      <c r="AC3086" s="68"/>
    </row>
    <row r="3087" spans="13:29" x14ac:dyDescent="0.35">
      <c r="M3087" s="68"/>
      <c r="Y3087" s="68"/>
      <c r="Z3087" s="68"/>
      <c r="AA3087" s="68"/>
      <c r="AB3087" s="68"/>
      <c r="AC3087" s="68"/>
    </row>
    <row r="3088" spans="13:29" x14ac:dyDescent="0.35">
      <c r="M3088" s="68"/>
      <c r="Y3088" s="68"/>
      <c r="Z3088" s="68"/>
      <c r="AA3088" s="68"/>
      <c r="AB3088" s="68"/>
      <c r="AC3088" s="68"/>
    </row>
    <row r="3089" spans="13:29" x14ac:dyDescent="0.35">
      <c r="M3089" s="68"/>
      <c r="Y3089" s="68"/>
      <c r="Z3089" s="68"/>
      <c r="AA3089" s="68"/>
      <c r="AB3089" s="68"/>
      <c r="AC3089" s="68"/>
    </row>
    <row r="3090" spans="13:29" x14ac:dyDescent="0.35">
      <c r="M3090" s="68"/>
      <c r="Y3090" s="68"/>
      <c r="Z3090" s="68"/>
      <c r="AA3090" s="68"/>
      <c r="AB3090" s="68"/>
      <c r="AC3090" s="68"/>
    </row>
    <row r="3091" spans="13:29" x14ac:dyDescent="0.35">
      <c r="M3091" s="68"/>
      <c r="Y3091" s="68"/>
      <c r="Z3091" s="68"/>
      <c r="AA3091" s="68"/>
      <c r="AB3091" s="68"/>
      <c r="AC3091" s="68"/>
    </row>
    <row r="3092" spans="13:29" x14ac:dyDescent="0.35">
      <c r="M3092" s="68"/>
      <c r="Y3092" s="68"/>
      <c r="Z3092" s="68"/>
      <c r="AA3092" s="68"/>
      <c r="AB3092" s="68"/>
      <c r="AC3092" s="68"/>
    </row>
    <row r="3093" spans="13:29" x14ac:dyDescent="0.35">
      <c r="M3093" s="68"/>
      <c r="Y3093" s="68"/>
      <c r="Z3093" s="68"/>
      <c r="AA3093" s="68"/>
      <c r="AB3093" s="68"/>
      <c r="AC3093" s="68"/>
    </row>
    <row r="3094" spans="13:29" x14ac:dyDescent="0.35">
      <c r="M3094" s="68"/>
      <c r="Y3094" s="68"/>
      <c r="Z3094" s="68"/>
      <c r="AA3094" s="68"/>
      <c r="AB3094" s="68"/>
      <c r="AC3094" s="68"/>
    </row>
    <row r="3095" spans="13:29" x14ac:dyDescent="0.35">
      <c r="M3095" s="68"/>
      <c r="Y3095" s="68"/>
      <c r="Z3095" s="68"/>
      <c r="AA3095" s="68"/>
      <c r="AB3095" s="68"/>
      <c r="AC3095" s="68"/>
    </row>
    <row r="3096" spans="13:29" x14ac:dyDescent="0.35">
      <c r="M3096" s="68"/>
      <c r="Y3096" s="68"/>
      <c r="Z3096" s="68"/>
      <c r="AA3096" s="68"/>
      <c r="AB3096" s="68"/>
      <c r="AC3096" s="68"/>
    </row>
    <row r="3097" spans="13:29" x14ac:dyDescent="0.35">
      <c r="M3097" s="68"/>
      <c r="Y3097" s="68"/>
      <c r="Z3097" s="68"/>
      <c r="AA3097" s="68"/>
      <c r="AB3097" s="68"/>
      <c r="AC3097" s="68"/>
    </row>
    <row r="3098" spans="13:29" x14ac:dyDescent="0.35">
      <c r="M3098" s="68"/>
      <c r="Y3098" s="68"/>
      <c r="Z3098" s="68"/>
      <c r="AA3098" s="68"/>
      <c r="AB3098" s="68"/>
      <c r="AC3098" s="68"/>
    </row>
    <row r="3099" spans="13:29" x14ac:dyDescent="0.35">
      <c r="M3099" s="68"/>
      <c r="Y3099" s="68"/>
      <c r="Z3099" s="68"/>
      <c r="AA3099" s="68"/>
      <c r="AB3099" s="68"/>
      <c r="AC3099" s="68"/>
    </row>
    <row r="3100" spans="13:29" x14ac:dyDescent="0.35">
      <c r="M3100" s="68"/>
      <c r="Y3100" s="68"/>
      <c r="Z3100" s="68"/>
      <c r="AA3100" s="68"/>
      <c r="AB3100" s="68"/>
      <c r="AC3100" s="68"/>
    </row>
    <row r="3101" spans="13:29" x14ac:dyDescent="0.35">
      <c r="M3101" s="68"/>
      <c r="Y3101" s="68"/>
      <c r="Z3101" s="68"/>
      <c r="AA3101" s="68"/>
      <c r="AB3101" s="68"/>
      <c r="AC3101" s="68"/>
    </row>
    <row r="3102" spans="13:29" x14ac:dyDescent="0.35">
      <c r="M3102" s="68"/>
      <c r="Y3102" s="68"/>
      <c r="Z3102" s="68"/>
      <c r="AA3102" s="68"/>
      <c r="AB3102" s="68"/>
      <c r="AC3102" s="68"/>
    </row>
    <row r="3103" spans="13:29" x14ac:dyDescent="0.35">
      <c r="M3103" s="68"/>
      <c r="Y3103" s="68"/>
      <c r="Z3103" s="68"/>
      <c r="AA3103" s="68"/>
      <c r="AB3103" s="68"/>
      <c r="AC3103" s="68"/>
    </row>
    <row r="3104" spans="13:29" x14ac:dyDescent="0.35">
      <c r="M3104" s="68"/>
      <c r="Y3104" s="68"/>
      <c r="Z3104" s="68"/>
      <c r="AA3104" s="68"/>
      <c r="AB3104" s="68"/>
      <c r="AC3104" s="68"/>
    </row>
    <row r="3105" spans="13:29" x14ac:dyDescent="0.35">
      <c r="M3105" s="68"/>
      <c r="Y3105" s="68"/>
      <c r="Z3105" s="68"/>
      <c r="AA3105" s="68"/>
      <c r="AB3105" s="68"/>
      <c r="AC3105" s="68"/>
    </row>
    <row r="3106" spans="13:29" x14ac:dyDescent="0.35">
      <c r="M3106" s="68"/>
      <c r="Y3106" s="68"/>
      <c r="Z3106" s="68"/>
      <c r="AA3106" s="68"/>
      <c r="AB3106" s="68"/>
      <c r="AC3106" s="68"/>
    </row>
    <row r="3107" spans="13:29" x14ac:dyDescent="0.35">
      <c r="M3107" s="68"/>
      <c r="Y3107" s="68"/>
      <c r="Z3107" s="68"/>
      <c r="AA3107" s="68"/>
      <c r="AB3107" s="68"/>
      <c r="AC3107" s="68"/>
    </row>
    <row r="3108" spans="13:29" x14ac:dyDescent="0.35">
      <c r="M3108" s="68"/>
      <c r="Y3108" s="68"/>
      <c r="Z3108" s="68"/>
      <c r="AA3108" s="68"/>
      <c r="AB3108" s="68"/>
      <c r="AC3108" s="68"/>
    </row>
    <row r="3109" spans="13:29" x14ac:dyDescent="0.35">
      <c r="M3109" s="68"/>
      <c r="Y3109" s="68"/>
      <c r="Z3109" s="68"/>
      <c r="AA3109" s="68"/>
      <c r="AB3109" s="68"/>
      <c r="AC3109" s="68"/>
    </row>
    <row r="3110" spans="13:29" x14ac:dyDescent="0.35">
      <c r="M3110" s="68"/>
      <c r="Y3110" s="68"/>
      <c r="Z3110" s="68"/>
      <c r="AA3110" s="68"/>
      <c r="AB3110" s="68"/>
      <c r="AC3110" s="68"/>
    </row>
    <row r="3111" spans="13:29" x14ac:dyDescent="0.35">
      <c r="M3111" s="68"/>
      <c r="Y3111" s="68"/>
      <c r="Z3111" s="68"/>
      <c r="AA3111" s="68"/>
      <c r="AB3111" s="68"/>
      <c r="AC3111" s="68"/>
    </row>
    <row r="3112" spans="13:29" x14ac:dyDescent="0.35">
      <c r="M3112" s="68"/>
      <c r="Y3112" s="68"/>
      <c r="Z3112" s="68"/>
      <c r="AA3112" s="68"/>
      <c r="AB3112" s="68"/>
      <c r="AC3112" s="68"/>
    </row>
    <row r="3113" spans="13:29" x14ac:dyDescent="0.35">
      <c r="M3113" s="68"/>
      <c r="Y3113" s="68"/>
      <c r="Z3113" s="68"/>
      <c r="AA3113" s="68"/>
      <c r="AB3113" s="68"/>
      <c r="AC3113" s="68"/>
    </row>
    <row r="3114" spans="13:29" x14ac:dyDescent="0.35">
      <c r="M3114" s="68"/>
      <c r="Y3114" s="68"/>
      <c r="Z3114" s="68"/>
      <c r="AA3114" s="68"/>
      <c r="AB3114" s="68"/>
      <c r="AC3114" s="68"/>
    </row>
    <row r="3115" spans="13:29" x14ac:dyDescent="0.35">
      <c r="M3115" s="68"/>
      <c r="Y3115" s="68"/>
      <c r="Z3115" s="68"/>
      <c r="AA3115" s="68"/>
      <c r="AB3115" s="68"/>
      <c r="AC3115" s="68"/>
    </row>
    <row r="3116" spans="13:29" x14ac:dyDescent="0.35">
      <c r="M3116" s="68"/>
      <c r="Y3116" s="68"/>
      <c r="Z3116" s="68"/>
      <c r="AA3116" s="68"/>
      <c r="AB3116" s="68"/>
      <c r="AC3116" s="68"/>
    </row>
    <row r="3117" spans="13:29" x14ac:dyDescent="0.35">
      <c r="M3117" s="68"/>
      <c r="Y3117" s="68"/>
      <c r="Z3117" s="68"/>
      <c r="AA3117" s="68"/>
      <c r="AB3117" s="68"/>
      <c r="AC3117" s="68"/>
    </row>
    <row r="3118" spans="13:29" x14ac:dyDescent="0.35">
      <c r="M3118" s="68"/>
      <c r="Y3118" s="68"/>
      <c r="Z3118" s="68"/>
      <c r="AA3118" s="68"/>
      <c r="AB3118" s="68"/>
      <c r="AC3118" s="68"/>
    </row>
    <row r="3119" spans="13:29" x14ac:dyDescent="0.35">
      <c r="M3119" s="68"/>
      <c r="Y3119" s="68"/>
      <c r="Z3119" s="68"/>
      <c r="AA3119" s="68"/>
      <c r="AB3119" s="68"/>
      <c r="AC3119" s="68"/>
    </row>
    <row r="3120" spans="13:29" x14ac:dyDescent="0.35">
      <c r="M3120" s="68"/>
      <c r="Y3120" s="68"/>
      <c r="Z3120" s="68"/>
      <c r="AA3120" s="68"/>
      <c r="AB3120" s="68"/>
      <c r="AC3120" s="68"/>
    </row>
    <row r="3121" spans="13:29" x14ac:dyDescent="0.35">
      <c r="M3121" s="68"/>
      <c r="Y3121" s="68"/>
      <c r="Z3121" s="68"/>
      <c r="AA3121" s="68"/>
      <c r="AB3121" s="68"/>
      <c r="AC3121" s="68"/>
    </row>
    <row r="3122" spans="13:29" x14ac:dyDescent="0.35">
      <c r="M3122" s="68"/>
      <c r="Y3122" s="68"/>
      <c r="Z3122" s="68"/>
      <c r="AA3122" s="68"/>
      <c r="AB3122" s="68"/>
      <c r="AC3122" s="68"/>
    </row>
    <row r="3123" spans="13:29" x14ac:dyDescent="0.35">
      <c r="M3123" s="68"/>
      <c r="Y3123" s="68"/>
      <c r="Z3123" s="68"/>
      <c r="AA3123" s="68"/>
      <c r="AB3123" s="68"/>
      <c r="AC3123" s="68"/>
    </row>
    <row r="3124" spans="13:29" x14ac:dyDescent="0.35">
      <c r="M3124" s="68"/>
      <c r="Y3124" s="68"/>
      <c r="Z3124" s="68"/>
      <c r="AA3124" s="68"/>
      <c r="AB3124" s="68"/>
      <c r="AC3124" s="68"/>
    </row>
    <row r="3125" spans="13:29" x14ac:dyDescent="0.35">
      <c r="M3125" s="68"/>
      <c r="Y3125" s="68"/>
      <c r="Z3125" s="68"/>
      <c r="AA3125" s="68"/>
      <c r="AB3125" s="68"/>
      <c r="AC3125" s="68"/>
    </row>
    <row r="3126" spans="13:29" x14ac:dyDescent="0.35">
      <c r="M3126" s="68"/>
      <c r="Y3126" s="68"/>
      <c r="Z3126" s="68"/>
      <c r="AA3126" s="68"/>
      <c r="AB3126" s="68"/>
      <c r="AC3126" s="68"/>
    </row>
    <row r="3127" spans="13:29" x14ac:dyDescent="0.35">
      <c r="M3127" s="68"/>
      <c r="Y3127" s="68"/>
      <c r="Z3127" s="68"/>
      <c r="AA3127" s="68"/>
      <c r="AB3127" s="68"/>
      <c r="AC3127" s="68"/>
    </row>
    <row r="3128" spans="13:29" x14ac:dyDescent="0.35">
      <c r="M3128" s="68"/>
      <c r="Y3128" s="68"/>
      <c r="Z3128" s="68"/>
      <c r="AA3128" s="68"/>
      <c r="AB3128" s="68"/>
      <c r="AC3128" s="68"/>
    </row>
    <row r="3129" spans="13:29" x14ac:dyDescent="0.35">
      <c r="M3129" s="68"/>
      <c r="Y3129" s="68"/>
      <c r="Z3129" s="68"/>
      <c r="AA3129" s="68"/>
      <c r="AB3129" s="68"/>
      <c r="AC3129" s="68"/>
    </row>
    <row r="3130" spans="13:29" x14ac:dyDescent="0.35">
      <c r="M3130" s="68"/>
      <c r="Y3130" s="68"/>
      <c r="Z3130" s="68"/>
      <c r="AA3130" s="68"/>
      <c r="AB3130" s="68"/>
      <c r="AC3130" s="68"/>
    </row>
    <row r="3131" spans="13:29" x14ac:dyDescent="0.35">
      <c r="M3131" s="68"/>
      <c r="Y3131" s="68"/>
      <c r="Z3131" s="68"/>
      <c r="AA3131" s="68"/>
      <c r="AB3131" s="68"/>
      <c r="AC3131" s="68"/>
    </row>
    <row r="3132" spans="13:29" x14ac:dyDescent="0.35">
      <c r="M3132" s="68"/>
      <c r="Y3132" s="68"/>
      <c r="Z3132" s="68"/>
      <c r="AA3132" s="68"/>
      <c r="AB3132" s="68"/>
      <c r="AC3132" s="68"/>
    </row>
    <row r="3133" spans="13:29" x14ac:dyDescent="0.35">
      <c r="M3133" s="68"/>
      <c r="Y3133" s="68"/>
      <c r="Z3133" s="68"/>
      <c r="AA3133" s="68"/>
      <c r="AB3133" s="68"/>
      <c r="AC3133" s="68"/>
    </row>
    <row r="3134" spans="13:29" x14ac:dyDescent="0.35">
      <c r="M3134" s="68"/>
      <c r="Y3134" s="68"/>
      <c r="Z3134" s="68"/>
      <c r="AA3134" s="68"/>
      <c r="AB3134" s="68"/>
      <c r="AC3134" s="68"/>
    </row>
    <row r="3135" spans="13:29" x14ac:dyDescent="0.35">
      <c r="M3135" s="68"/>
      <c r="Y3135" s="68"/>
      <c r="Z3135" s="68"/>
      <c r="AA3135" s="68"/>
      <c r="AB3135" s="68"/>
      <c r="AC3135" s="68"/>
    </row>
    <row r="3136" spans="13:29" x14ac:dyDescent="0.35">
      <c r="M3136" s="68"/>
      <c r="Y3136" s="68"/>
      <c r="Z3136" s="68"/>
      <c r="AA3136" s="68"/>
      <c r="AB3136" s="68"/>
      <c r="AC3136" s="68"/>
    </row>
    <row r="3137" spans="13:29" x14ac:dyDescent="0.35">
      <c r="M3137" s="68"/>
      <c r="Y3137" s="68"/>
      <c r="Z3137" s="68"/>
      <c r="AA3137" s="68"/>
      <c r="AB3137" s="68"/>
      <c r="AC3137" s="68"/>
    </row>
    <row r="3138" spans="13:29" x14ac:dyDescent="0.35">
      <c r="M3138" s="68"/>
      <c r="Y3138" s="68"/>
      <c r="Z3138" s="68"/>
      <c r="AA3138" s="68"/>
      <c r="AB3138" s="68"/>
      <c r="AC3138" s="68"/>
    </row>
    <row r="3139" spans="13:29" x14ac:dyDescent="0.35">
      <c r="M3139" s="68"/>
      <c r="Y3139" s="68"/>
      <c r="Z3139" s="68"/>
      <c r="AA3139" s="68"/>
      <c r="AB3139" s="68"/>
      <c r="AC3139" s="68"/>
    </row>
    <row r="3140" spans="13:29" x14ac:dyDescent="0.35">
      <c r="M3140" s="68"/>
      <c r="Y3140" s="68"/>
      <c r="Z3140" s="68"/>
      <c r="AA3140" s="68"/>
      <c r="AB3140" s="68"/>
      <c r="AC3140" s="68"/>
    </row>
    <row r="3141" spans="13:29" x14ac:dyDescent="0.35">
      <c r="M3141" s="68"/>
      <c r="Y3141" s="68"/>
      <c r="Z3141" s="68"/>
      <c r="AA3141" s="68"/>
      <c r="AB3141" s="68"/>
      <c r="AC3141" s="68"/>
    </row>
    <row r="3142" spans="13:29" x14ac:dyDescent="0.35">
      <c r="M3142" s="68"/>
      <c r="Y3142" s="68"/>
      <c r="Z3142" s="68"/>
      <c r="AA3142" s="68"/>
      <c r="AB3142" s="68"/>
      <c r="AC3142" s="68"/>
    </row>
    <row r="3143" spans="13:29" x14ac:dyDescent="0.35">
      <c r="M3143" s="68"/>
      <c r="Y3143" s="68"/>
      <c r="Z3143" s="68"/>
      <c r="AA3143" s="68"/>
      <c r="AB3143" s="68"/>
      <c r="AC3143" s="68"/>
    </row>
    <row r="3144" spans="13:29" x14ac:dyDescent="0.35">
      <c r="M3144" s="68"/>
      <c r="Y3144" s="68"/>
      <c r="Z3144" s="68"/>
      <c r="AA3144" s="68"/>
      <c r="AB3144" s="68"/>
      <c r="AC3144" s="68"/>
    </row>
    <row r="3145" spans="13:29" x14ac:dyDescent="0.35">
      <c r="M3145" s="68"/>
      <c r="Y3145" s="68"/>
      <c r="Z3145" s="68"/>
      <c r="AA3145" s="68"/>
      <c r="AB3145" s="68"/>
      <c r="AC3145" s="68"/>
    </row>
    <row r="3146" spans="13:29" x14ac:dyDescent="0.35">
      <c r="M3146" s="68"/>
      <c r="Y3146" s="68"/>
      <c r="Z3146" s="68"/>
      <c r="AA3146" s="68"/>
      <c r="AB3146" s="68"/>
      <c r="AC3146" s="68"/>
    </row>
    <row r="3147" spans="13:29" x14ac:dyDescent="0.35">
      <c r="M3147" s="68"/>
      <c r="Y3147" s="68"/>
      <c r="Z3147" s="68"/>
      <c r="AA3147" s="68"/>
      <c r="AB3147" s="68"/>
      <c r="AC3147" s="68"/>
    </row>
    <row r="3148" spans="13:29" x14ac:dyDescent="0.35">
      <c r="M3148" s="68"/>
      <c r="Y3148" s="68"/>
      <c r="Z3148" s="68"/>
      <c r="AA3148" s="68"/>
      <c r="AB3148" s="68"/>
      <c r="AC3148" s="68"/>
    </row>
    <row r="3149" spans="13:29" x14ac:dyDescent="0.35">
      <c r="M3149" s="68"/>
      <c r="Y3149" s="68"/>
      <c r="Z3149" s="68"/>
      <c r="AA3149" s="68"/>
      <c r="AB3149" s="68"/>
      <c r="AC3149" s="68"/>
    </row>
    <row r="3150" spans="13:29" x14ac:dyDescent="0.35">
      <c r="M3150" s="68"/>
      <c r="Y3150" s="68"/>
      <c r="Z3150" s="68"/>
      <c r="AA3150" s="68"/>
      <c r="AB3150" s="68"/>
      <c r="AC3150" s="68"/>
    </row>
    <row r="3151" spans="13:29" x14ac:dyDescent="0.35">
      <c r="M3151" s="68"/>
      <c r="Y3151" s="68"/>
      <c r="Z3151" s="68"/>
      <c r="AA3151" s="68"/>
      <c r="AB3151" s="68"/>
      <c r="AC3151" s="68"/>
    </row>
    <row r="3152" spans="13:29" x14ac:dyDescent="0.35">
      <c r="M3152" s="68"/>
      <c r="Y3152" s="68"/>
      <c r="Z3152" s="68"/>
      <c r="AA3152" s="68"/>
      <c r="AB3152" s="68"/>
      <c r="AC3152" s="68"/>
    </row>
    <row r="3153" spans="13:29" x14ac:dyDescent="0.35">
      <c r="M3153" s="68"/>
      <c r="Y3153" s="68"/>
      <c r="Z3153" s="68"/>
      <c r="AA3153" s="68"/>
      <c r="AB3153" s="68"/>
      <c r="AC3153" s="68"/>
    </row>
    <row r="3154" spans="13:29" x14ac:dyDescent="0.35">
      <c r="M3154" s="68"/>
      <c r="Y3154" s="68"/>
      <c r="Z3154" s="68"/>
      <c r="AA3154" s="68"/>
      <c r="AB3154" s="68"/>
      <c r="AC3154" s="68"/>
    </row>
    <row r="3155" spans="13:29" x14ac:dyDescent="0.35">
      <c r="M3155" s="68"/>
      <c r="Y3155" s="68"/>
      <c r="Z3155" s="68"/>
      <c r="AA3155" s="68"/>
      <c r="AB3155" s="68"/>
      <c r="AC3155" s="68"/>
    </row>
    <row r="3156" spans="13:29" x14ac:dyDescent="0.35">
      <c r="M3156" s="68"/>
      <c r="Y3156" s="68"/>
      <c r="Z3156" s="68"/>
      <c r="AA3156" s="68"/>
      <c r="AB3156" s="68"/>
      <c r="AC3156" s="68"/>
    </row>
    <row r="3157" spans="13:29" x14ac:dyDescent="0.35">
      <c r="M3157" s="68"/>
      <c r="Y3157" s="68"/>
      <c r="Z3157" s="68"/>
      <c r="AA3157" s="68"/>
      <c r="AB3157" s="68"/>
      <c r="AC3157" s="68"/>
    </row>
    <row r="3158" spans="13:29" x14ac:dyDescent="0.35">
      <c r="M3158" s="68"/>
      <c r="Y3158" s="68"/>
      <c r="Z3158" s="68"/>
      <c r="AA3158" s="68"/>
      <c r="AB3158" s="68"/>
      <c r="AC3158" s="68"/>
    </row>
    <row r="3159" spans="13:29" x14ac:dyDescent="0.35">
      <c r="M3159" s="68"/>
      <c r="Y3159" s="68"/>
      <c r="Z3159" s="68"/>
      <c r="AA3159" s="68"/>
      <c r="AB3159" s="68"/>
      <c r="AC3159" s="68"/>
    </row>
    <row r="3160" spans="13:29" x14ac:dyDescent="0.35">
      <c r="M3160" s="68"/>
      <c r="Y3160" s="68"/>
      <c r="Z3160" s="68"/>
      <c r="AA3160" s="68"/>
      <c r="AB3160" s="68"/>
      <c r="AC3160" s="68"/>
    </row>
    <row r="3161" spans="13:29" x14ac:dyDescent="0.35">
      <c r="M3161" s="68"/>
      <c r="Y3161" s="68"/>
      <c r="Z3161" s="68"/>
      <c r="AA3161" s="68"/>
      <c r="AB3161" s="68"/>
      <c r="AC3161" s="68"/>
    </row>
    <row r="3162" spans="13:29" x14ac:dyDescent="0.35">
      <c r="M3162" s="68"/>
      <c r="Y3162" s="68"/>
      <c r="Z3162" s="68"/>
      <c r="AA3162" s="68"/>
      <c r="AB3162" s="68"/>
      <c r="AC3162" s="68"/>
    </row>
    <row r="3163" spans="13:29" x14ac:dyDescent="0.35">
      <c r="M3163" s="68"/>
      <c r="Y3163" s="68"/>
      <c r="Z3163" s="68"/>
      <c r="AA3163" s="68"/>
      <c r="AB3163" s="68"/>
      <c r="AC3163" s="68"/>
    </row>
    <row r="3164" spans="13:29" x14ac:dyDescent="0.35">
      <c r="M3164" s="68"/>
      <c r="Y3164" s="68"/>
      <c r="Z3164" s="68"/>
      <c r="AA3164" s="68"/>
      <c r="AB3164" s="68"/>
      <c r="AC3164" s="68"/>
    </row>
    <row r="3165" spans="13:29" x14ac:dyDescent="0.35">
      <c r="M3165" s="68"/>
      <c r="Y3165" s="68"/>
      <c r="Z3165" s="68"/>
      <c r="AA3165" s="68"/>
      <c r="AB3165" s="68"/>
      <c r="AC3165" s="68"/>
    </row>
    <row r="3166" spans="13:29" x14ac:dyDescent="0.35">
      <c r="M3166" s="68"/>
      <c r="Y3166" s="68"/>
      <c r="Z3166" s="68"/>
      <c r="AA3166" s="68"/>
      <c r="AB3166" s="68"/>
      <c r="AC3166" s="68"/>
    </row>
    <row r="3167" spans="13:29" x14ac:dyDescent="0.35">
      <c r="M3167" s="68"/>
      <c r="Y3167" s="68"/>
      <c r="Z3167" s="68"/>
      <c r="AA3167" s="68"/>
      <c r="AB3167" s="68"/>
      <c r="AC3167" s="68"/>
    </row>
    <row r="3168" spans="13:29" x14ac:dyDescent="0.35">
      <c r="M3168" s="68"/>
      <c r="Y3168" s="68"/>
      <c r="Z3168" s="68"/>
      <c r="AA3168" s="68"/>
      <c r="AB3168" s="68"/>
      <c r="AC3168" s="68"/>
    </row>
    <row r="3169" spans="13:29" x14ac:dyDescent="0.35">
      <c r="M3169" s="68"/>
      <c r="Y3169" s="68"/>
      <c r="Z3169" s="68"/>
      <c r="AA3169" s="68"/>
      <c r="AB3169" s="68"/>
      <c r="AC3169" s="68"/>
    </row>
    <row r="3170" spans="13:29" x14ac:dyDescent="0.35">
      <c r="M3170" s="68"/>
      <c r="Y3170" s="68"/>
      <c r="Z3170" s="68"/>
      <c r="AA3170" s="68"/>
      <c r="AB3170" s="68"/>
      <c r="AC3170" s="68"/>
    </row>
    <row r="3171" spans="13:29" x14ac:dyDescent="0.35">
      <c r="M3171" s="68"/>
      <c r="Y3171" s="68"/>
      <c r="Z3171" s="68"/>
      <c r="AA3171" s="68"/>
      <c r="AB3171" s="68"/>
      <c r="AC3171" s="68"/>
    </row>
    <row r="3172" spans="13:29" x14ac:dyDescent="0.35">
      <c r="M3172" s="68"/>
      <c r="Y3172" s="68"/>
      <c r="Z3172" s="68"/>
      <c r="AA3172" s="68"/>
      <c r="AB3172" s="68"/>
      <c r="AC3172" s="68"/>
    </row>
    <row r="3173" spans="13:29" x14ac:dyDescent="0.35">
      <c r="M3173" s="68"/>
      <c r="Y3173" s="68"/>
      <c r="Z3173" s="68"/>
      <c r="AA3173" s="68"/>
      <c r="AB3173" s="68"/>
      <c r="AC3173" s="68"/>
    </row>
    <row r="3174" spans="13:29" x14ac:dyDescent="0.35">
      <c r="M3174" s="68"/>
      <c r="Y3174" s="68"/>
      <c r="Z3174" s="68"/>
      <c r="AA3174" s="68"/>
      <c r="AB3174" s="68"/>
      <c r="AC3174" s="68"/>
    </row>
    <row r="3175" spans="13:29" x14ac:dyDescent="0.35">
      <c r="M3175" s="68"/>
      <c r="Y3175" s="68"/>
      <c r="Z3175" s="68"/>
      <c r="AA3175" s="68"/>
      <c r="AB3175" s="68"/>
      <c r="AC3175" s="68"/>
    </row>
    <row r="3176" spans="13:29" x14ac:dyDescent="0.35">
      <c r="M3176" s="68"/>
      <c r="Y3176" s="68"/>
      <c r="Z3176" s="68"/>
      <c r="AA3176" s="68"/>
      <c r="AB3176" s="68"/>
      <c r="AC3176" s="68"/>
    </row>
    <row r="3177" spans="13:29" x14ac:dyDescent="0.35">
      <c r="M3177" s="68"/>
      <c r="Y3177" s="68"/>
      <c r="Z3177" s="68"/>
      <c r="AA3177" s="68"/>
      <c r="AB3177" s="68"/>
      <c r="AC3177" s="68"/>
    </row>
    <row r="3178" spans="13:29" x14ac:dyDescent="0.35">
      <c r="M3178" s="68"/>
      <c r="Y3178" s="68"/>
      <c r="Z3178" s="68"/>
      <c r="AA3178" s="68"/>
      <c r="AB3178" s="68"/>
      <c r="AC3178" s="68"/>
    </row>
    <row r="3179" spans="13:29" x14ac:dyDescent="0.35">
      <c r="M3179" s="68"/>
      <c r="Y3179" s="68"/>
      <c r="Z3179" s="68"/>
      <c r="AA3179" s="68"/>
      <c r="AB3179" s="68"/>
      <c r="AC3179" s="68"/>
    </row>
    <row r="3180" spans="13:29" x14ac:dyDescent="0.35">
      <c r="M3180" s="68"/>
      <c r="Y3180" s="68"/>
      <c r="Z3180" s="68"/>
      <c r="AA3180" s="68"/>
      <c r="AB3180" s="68"/>
      <c r="AC3180" s="68"/>
    </row>
    <row r="3181" spans="13:29" x14ac:dyDescent="0.35">
      <c r="M3181" s="68"/>
      <c r="Y3181" s="68"/>
      <c r="Z3181" s="68"/>
      <c r="AA3181" s="68"/>
      <c r="AB3181" s="68"/>
      <c r="AC3181" s="68"/>
    </row>
    <row r="3182" spans="13:29" x14ac:dyDescent="0.35">
      <c r="M3182" s="68"/>
      <c r="Y3182" s="68"/>
      <c r="Z3182" s="68"/>
      <c r="AA3182" s="68"/>
      <c r="AB3182" s="68"/>
      <c r="AC3182" s="68"/>
    </row>
    <row r="3183" spans="13:29" x14ac:dyDescent="0.35">
      <c r="M3183" s="68"/>
      <c r="Y3183" s="68"/>
      <c r="Z3183" s="68"/>
      <c r="AA3183" s="68"/>
      <c r="AB3183" s="68"/>
      <c r="AC3183" s="68"/>
    </row>
    <row r="3184" spans="13:29" x14ac:dyDescent="0.35">
      <c r="M3184" s="68"/>
      <c r="Y3184" s="68"/>
      <c r="Z3184" s="68"/>
      <c r="AA3184" s="68"/>
      <c r="AB3184" s="68"/>
      <c r="AC3184" s="68"/>
    </row>
    <row r="3185" spans="13:29" x14ac:dyDescent="0.35">
      <c r="M3185" s="68"/>
      <c r="Y3185" s="68"/>
      <c r="Z3185" s="68"/>
      <c r="AA3185" s="68"/>
      <c r="AB3185" s="68"/>
      <c r="AC3185" s="68"/>
    </row>
    <row r="3186" spans="13:29" x14ac:dyDescent="0.35">
      <c r="M3186" s="68"/>
      <c r="Y3186" s="68"/>
      <c r="Z3186" s="68"/>
      <c r="AA3186" s="68"/>
      <c r="AB3186" s="68"/>
      <c r="AC3186" s="68"/>
    </row>
    <row r="3187" spans="13:29" x14ac:dyDescent="0.35">
      <c r="M3187" s="68"/>
      <c r="Y3187" s="68"/>
      <c r="Z3187" s="68"/>
      <c r="AA3187" s="68"/>
      <c r="AB3187" s="68"/>
      <c r="AC3187" s="68"/>
    </row>
    <row r="3188" spans="13:29" x14ac:dyDescent="0.35">
      <c r="M3188" s="68"/>
      <c r="Y3188" s="68"/>
      <c r="Z3188" s="68"/>
      <c r="AA3188" s="68"/>
      <c r="AB3188" s="68"/>
      <c r="AC3188" s="68"/>
    </row>
    <row r="3189" spans="13:29" x14ac:dyDescent="0.35">
      <c r="M3189" s="68"/>
      <c r="Y3189" s="68"/>
      <c r="Z3189" s="68"/>
      <c r="AA3189" s="68"/>
      <c r="AB3189" s="68"/>
      <c r="AC3189" s="68"/>
    </row>
    <row r="3190" spans="13:29" x14ac:dyDescent="0.35">
      <c r="M3190" s="68"/>
      <c r="Y3190" s="68"/>
      <c r="Z3190" s="68"/>
      <c r="AA3190" s="68"/>
      <c r="AB3190" s="68"/>
      <c r="AC3190" s="68"/>
    </row>
    <row r="3191" spans="13:29" x14ac:dyDescent="0.35">
      <c r="M3191" s="68"/>
      <c r="Y3191" s="68"/>
      <c r="Z3191" s="68"/>
      <c r="AA3191" s="68"/>
      <c r="AB3191" s="68"/>
      <c r="AC3191" s="68"/>
    </row>
    <row r="3192" spans="13:29" x14ac:dyDescent="0.35">
      <c r="M3192" s="68"/>
      <c r="Y3192" s="68"/>
      <c r="Z3192" s="68"/>
      <c r="AA3192" s="68"/>
      <c r="AB3192" s="68"/>
      <c r="AC3192" s="68"/>
    </row>
    <row r="3193" spans="13:29" x14ac:dyDescent="0.35">
      <c r="M3193" s="68"/>
      <c r="Y3193" s="68"/>
      <c r="Z3193" s="68"/>
      <c r="AA3193" s="68"/>
      <c r="AB3193" s="68"/>
      <c r="AC3193" s="68"/>
    </row>
    <row r="3194" spans="13:29" x14ac:dyDescent="0.35">
      <c r="M3194" s="68"/>
      <c r="Y3194" s="68"/>
      <c r="Z3194" s="68"/>
      <c r="AA3194" s="68"/>
      <c r="AB3194" s="68"/>
      <c r="AC3194" s="68"/>
    </row>
    <row r="3195" spans="13:29" x14ac:dyDescent="0.35">
      <c r="M3195" s="68"/>
      <c r="Y3195" s="68"/>
      <c r="Z3195" s="68"/>
      <c r="AA3195" s="68"/>
      <c r="AB3195" s="68"/>
      <c r="AC3195" s="68"/>
    </row>
    <row r="3196" spans="13:29" x14ac:dyDescent="0.35">
      <c r="M3196" s="68"/>
      <c r="Y3196" s="68"/>
      <c r="Z3196" s="68"/>
      <c r="AA3196" s="68"/>
      <c r="AB3196" s="68"/>
      <c r="AC3196" s="68"/>
    </row>
    <row r="3197" spans="13:29" x14ac:dyDescent="0.35">
      <c r="M3197" s="68"/>
      <c r="Y3197" s="68"/>
      <c r="Z3197" s="68"/>
      <c r="AA3197" s="68"/>
      <c r="AB3197" s="68"/>
      <c r="AC3197" s="68"/>
    </row>
    <row r="3198" spans="13:29" x14ac:dyDescent="0.35">
      <c r="M3198" s="68"/>
      <c r="Y3198" s="68"/>
      <c r="Z3198" s="68"/>
      <c r="AA3198" s="68"/>
      <c r="AB3198" s="68"/>
      <c r="AC3198" s="68"/>
    </row>
    <row r="3199" spans="13:29" x14ac:dyDescent="0.35">
      <c r="M3199" s="68"/>
      <c r="Y3199" s="68"/>
      <c r="Z3199" s="68"/>
      <c r="AA3199" s="68"/>
      <c r="AB3199" s="68"/>
      <c r="AC3199" s="68"/>
    </row>
    <row r="3200" spans="13:29" x14ac:dyDescent="0.35">
      <c r="M3200" s="68"/>
      <c r="Y3200" s="68"/>
      <c r="Z3200" s="68"/>
      <c r="AA3200" s="68"/>
      <c r="AB3200" s="68"/>
      <c r="AC3200" s="68"/>
    </row>
    <row r="3201" spans="13:29" x14ac:dyDescent="0.35">
      <c r="M3201" s="68"/>
      <c r="Y3201" s="68"/>
      <c r="Z3201" s="68"/>
      <c r="AA3201" s="68"/>
      <c r="AB3201" s="68"/>
      <c r="AC3201" s="68"/>
    </row>
    <row r="3202" spans="13:29" x14ac:dyDescent="0.35">
      <c r="M3202" s="68"/>
      <c r="Y3202" s="68"/>
      <c r="Z3202" s="68"/>
      <c r="AA3202" s="68"/>
      <c r="AB3202" s="68"/>
      <c r="AC3202" s="68"/>
    </row>
    <row r="3203" spans="13:29" x14ac:dyDescent="0.35">
      <c r="M3203" s="68"/>
      <c r="Y3203" s="68"/>
      <c r="Z3203" s="68"/>
      <c r="AA3203" s="68"/>
      <c r="AB3203" s="68"/>
      <c r="AC3203" s="68"/>
    </row>
    <row r="3204" spans="13:29" x14ac:dyDescent="0.35">
      <c r="M3204" s="68"/>
      <c r="Y3204" s="68"/>
      <c r="Z3204" s="68"/>
      <c r="AA3204" s="68"/>
      <c r="AB3204" s="68"/>
      <c r="AC3204" s="68"/>
    </row>
    <row r="3205" spans="13:29" x14ac:dyDescent="0.35">
      <c r="M3205" s="68"/>
      <c r="Y3205" s="68"/>
      <c r="Z3205" s="68"/>
      <c r="AA3205" s="68"/>
      <c r="AB3205" s="68"/>
      <c r="AC3205" s="68"/>
    </row>
    <row r="3206" spans="13:29" x14ac:dyDescent="0.35">
      <c r="M3206" s="68"/>
      <c r="Y3206" s="68"/>
      <c r="Z3206" s="68"/>
      <c r="AA3206" s="68"/>
      <c r="AB3206" s="68"/>
      <c r="AC3206" s="68"/>
    </row>
    <row r="3207" spans="13:29" x14ac:dyDescent="0.35">
      <c r="M3207" s="68"/>
      <c r="Y3207" s="68"/>
      <c r="Z3207" s="68"/>
      <c r="AA3207" s="68"/>
      <c r="AB3207" s="68"/>
      <c r="AC3207" s="68"/>
    </row>
    <row r="3208" spans="13:29" x14ac:dyDescent="0.35">
      <c r="M3208" s="68"/>
      <c r="Y3208" s="68"/>
      <c r="Z3208" s="68"/>
      <c r="AA3208" s="68"/>
      <c r="AB3208" s="68"/>
      <c r="AC3208" s="68"/>
    </row>
    <row r="3209" spans="13:29" x14ac:dyDescent="0.35">
      <c r="M3209" s="68"/>
      <c r="Y3209" s="68"/>
      <c r="Z3209" s="68"/>
      <c r="AA3209" s="68"/>
      <c r="AB3209" s="68"/>
      <c r="AC3209" s="68"/>
    </row>
    <row r="3210" spans="13:29" x14ac:dyDescent="0.35">
      <c r="M3210" s="68"/>
      <c r="Y3210" s="68"/>
      <c r="Z3210" s="68"/>
      <c r="AA3210" s="68"/>
      <c r="AB3210" s="68"/>
      <c r="AC3210" s="68"/>
    </row>
    <row r="3211" spans="13:29" x14ac:dyDescent="0.35">
      <c r="M3211" s="68"/>
      <c r="Y3211" s="68"/>
      <c r="Z3211" s="68"/>
      <c r="AA3211" s="68"/>
      <c r="AB3211" s="68"/>
      <c r="AC3211" s="68"/>
    </row>
    <row r="3212" spans="13:29" x14ac:dyDescent="0.35">
      <c r="M3212" s="68"/>
      <c r="Y3212" s="68"/>
      <c r="Z3212" s="68"/>
      <c r="AA3212" s="68"/>
      <c r="AB3212" s="68"/>
      <c r="AC3212" s="68"/>
    </row>
    <row r="3213" spans="13:29" x14ac:dyDescent="0.35">
      <c r="M3213" s="68"/>
      <c r="Y3213" s="68"/>
      <c r="Z3213" s="68"/>
      <c r="AA3213" s="68"/>
      <c r="AB3213" s="68"/>
      <c r="AC3213" s="68"/>
    </row>
    <row r="3214" spans="13:29" x14ac:dyDescent="0.35">
      <c r="M3214" s="68"/>
      <c r="Y3214" s="68"/>
      <c r="Z3214" s="68"/>
      <c r="AA3214" s="68"/>
      <c r="AB3214" s="68"/>
      <c r="AC3214" s="68"/>
    </row>
    <row r="3215" spans="13:29" x14ac:dyDescent="0.35">
      <c r="M3215" s="68"/>
      <c r="Y3215" s="68"/>
      <c r="Z3215" s="68"/>
      <c r="AA3215" s="68"/>
      <c r="AB3215" s="68"/>
      <c r="AC3215" s="68"/>
    </row>
    <row r="3216" spans="13:29" x14ac:dyDescent="0.35">
      <c r="M3216" s="68"/>
      <c r="Y3216" s="68"/>
      <c r="Z3216" s="68"/>
      <c r="AA3216" s="68"/>
      <c r="AB3216" s="68"/>
      <c r="AC3216" s="68"/>
    </row>
    <row r="3217" spans="13:29" x14ac:dyDescent="0.35">
      <c r="M3217" s="68"/>
      <c r="Y3217" s="68"/>
      <c r="Z3217" s="68"/>
      <c r="AA3217" s="68"/>
      <c r="AB3217" s="68"/>
      <c r="AC3217" s="68"/>
    </row>
    <row r="3218" spans="13:29" x14ac:dyDescent="0.35">
      <c r="M3218" s="68"/>
      <c r="Y3218" s="68"/>
      <c r="Z3218" s="68"/>
      <c r="AA3218" s="68"/>
      <c r="AB3218" s="68"/>
      <c r="AC3218" s="68"/>
    </row>
    <row r="3219" spans="13:29" x14ac:dyDescent="0.35">
      <c r="M3219" s="68"/>
      <c r="Y3219" s="68"/>
      <c r="Z3219" s="68"/>
      <c r="AA3219" s="68"/>
      <c r="AB3219" s="68"/>
      <c r="AC3219" s="68"/>
    </row>
    <row r="3220" spans="13:29" x14ac:dyDescent="0.35">
      <c r="M3220" s="68"/>
      <c r="Y3220" s="68"/>
      <c r="Z3220" s="68"/>
      <c r="AA3220" s="68"/>
      <c r="AB3220" s="68"/>
      <c r="AC3220" s="68"/>
    </row>
    <row r="3221" spans="13:29" x14ac:dyDescent="0.35">
      <c r="M3221" s="68"/>
      <c r="Y3221" s="68"/>
      <c r="Z3221" s="68"/>
      <c r="AA3221" s="68"/>
      <c r="AB3221" s="68"/>
      <c r="AC3221" s="68"/>
    </row>
    <row r="3222" spans="13:29" x14ac:dyDescent="0.35">
      <c r="M3222" s="68"/>
      <c r="Y3222" s="68"/>
      <c r="Z3222" s="68"/>
      <c r="AA3222" s="68"/>
      <c r="AB3222" s="68"/>
      <c r="AC3222" s="68"/>
    </row>
    <row r="3223" spans="13:29" x14ac:dyDescent="0.35">
      <c r="M3223" s="68"/>
      <c r="Y3223" s="68"/>
      <c r="Z3223" s="68"/>
      <c r="AA3223" s="68"/>
      <c r="AB3223" s="68"/>
      <c r="AC3223" s="68"/>
    </row>
    <row r="3224" spans="13:29" x14ac:dyDescent="0.35">
      <c r="M3224" s="68"/>
      <c r="Y3224" s="68"/>
      <c r="Z3224" s="68"/>
      <c r="AA3224" s="68"/>
      <c r="AB3224" s="68"/>
      <c r="AC3224" s="68"/>
    </row>
    <row r="3225" spans="13:29" x14ac:dyDescent="0.35">
      <c r="M3225" s="68"/>
      <c r="Y3225" s="68"/>
      <c r="Z3225" s="68"/>
      <c r="AA3225" s="68"/>
      <c r="AB3225" s="68"/>
      <c r="AC3225" s="68"/>
    </row>
    <row r="3226" spans="13:29" x14ac:dyDescent="0.35">
      <c r="M3226" s="68"/>
      <c r="Y3226" s="68"/>
      <c r="Z3226" s="68"/>
      <c r="AA3226" s="68"/>
      <c r="AB3226" s="68"/>
      <c r="AC3226" s="68"/>
    </row>
    <row r="3227" spans="13:29" x14ac:dyDescent="0.35">
      <c r="M3227" s="68"/>
      <c r="Y3227" s="68"/>
      <c r="Z3227" s="68"/>
      <c r="AA3227" s="68"/>
      <c r="AB3227" s="68"/>
      <c r="AC3227" s="68"/>
    </row>
    <row r="3228" spans="13:29" x14ac:dyDescent="0.35">
      <c r="M3228" s="68"/>
      <c r="Y3228" s="68"/>
      <c r="Z3228" s="68"/>
      <c r="AA3228" s="68"/>
      <c r="AB3228" s="68"/>
      <c r="AC3228" s="68"/>
    </row>
    <row r="3229" spans="13:29" x14ac:dyDescent="0.35">
      <c r="M3229" s="68"/>
      <c r="Y3229" s="68"/>
      <c r="Z3229" s="68"/>
      <c r="AA3229" s="68"/>
      <c r="AB3229" s="68"/>
      <c r="AC3229" s="68"/>
    </row>
    <row r="3230" spans="13:29" x14ac:dyDescent="0.35">
      <c r="M3230" s="68"/>
      <c r="Y3230" s="68"/>
      <c r="Z3230" s="68"/>
      <c r="AA3230" s="68"/>
      <c r="AB3230" s="68"/>
      <c r="AC3230" s="68"/>
    </row>
    <row r="3231" spans="13:29" x14ac:dyDescent="0.35">
      <c r="M3231" s="68"/>
      <c r="Y3231" s="68"/>
      <c r="Z3231" s="68"/>
      <c r="AA3231" s="68"/>
      <c r="AB3231" s="68"/>
      <c r="AC3231" s="68"/>
    </row>
    <row r="3232" spans="13:29" x14ac:dyDescent="0.35">
      <c r="M3232" s="68"/>
      <c r="Y3232" s="68"/>
      <c r="Z3232" s="68"/>
      <c r="AA3232" s="68"/>
      <c r="AB3232" s="68"/>
      <c r="AC3232" s="68"/>
    </row>
    <row r="3233" spans="13:29" x14ac:dyDescent="0.35">
      <c r="M3233" s="68"/>
      <c r="Y3233" s="68"/>
      <c r="Z3233" s="68"/>
      <c r="AA3233" s="68"/>
      <c r="AB3233" s="68"/>
      <c r="AC3233" s="68"/>
    </row>
    <row r="3234" spans="13:29" x14ac:dyDescent="0.35">
      <c r="M3234" s="68"/>
      <c r="Y3234" s="68"/>
      <c r="Z3234" s="68"/>
      <c r="AA3234" s="68"/>
      <c r="AB3234" s="68"/>
      <c r="AC3234" s="68"/>
    </row>
    <row r="3235" spans="13:29" x14ac:dyDescent="0.35">
      <c r="M3235" s="68"/>
      <c r="Y3235" s="68"/>
      <c r="Z3235" s="68"/>
      <c r="AA3235" s="68"/>
      <c r="AB3235" s="68"/>
      <c r="AC3235" s="68"/>
    </row>
    <row r="3236" spans="13:29" x14ac:dyDescent="0.35">
      <c r="M3236" s="68"/>
      <c r="Y3236" s="68"/>
      <c r="Z3236" s="68"/>
      <c r="AA3236" s="68"/>
      <c r="AB3236" s="68"/>
      <c r="AC3236" s="68"/>
    </row>
    <row r="3237" spans="13:29" x14ac:dyDescent="0.35">
      <c r="M3237" s="68"/>
      <c r="Y3237" s="68"/>
      <c r="Z3237" s="68"/>
      <c r="AA3237" s="68"/>
      <c r="AB3237" s="68"/>
      <c r="AC3237" s="68"/>
    </row>
    <row r="3238" spans="13:29" x14ac:dyDescent="0.35">
      <c r="M3238" s="68"/>
      <c r="Y3238" s="68"/>
      <c r="Z3238" s="68"/>
      <c r="AA3238" s="68"/>
      <c r="AB3238" s="68"/>
      <c r="AC3238" s="68"/>
    </row>
    <row r="3239" spans="13:29" x14ac:dyDescent="0.35">
      <c r="M3239" s="68"/>
      <c r="Y3239" s="68"/>
      <c r="Z3239" s="68"/>
      <c r="AA3239" s="68"/>
      <c r="AB3239" s="68"/>
      <c r="AC3239" s="68"/>
    </row>
    <row r="3240" spans="13:29" x14ac:dyDescent="0.35">
      <c r="M3240" s="68"/>
      <c r="Y3240" s="68"/>
      <c r="Z3240" s="68"/>
      <c r="AA3240" s="68"/>
      <c r="AB3240" s="68"/>
      <c r="AC3240" s="68"/>
    </row>
    <row r="3241" spans="13:29" x14ac:dyDescent="0.35">
      <c r="M3241" s="68"/>
      <c r="Y3241" s="68"/>
      <c r="Z3241" s="68"/>
      <c r="AA3241" s="68"/>
      <c r="AB3241" s="68"/>
      <c r="AC3241" s="68"/>
    </row>
    <row r="3242" spans="13:29" x14ac:dyDescent="0.35">
      <c r="M3242" s="68"/>
      <c r="Y3242" s="68"/>
      <c r="Z3242" s="68"/>
      <c r="AA3242" s="68"/>
      <c r="AB3242" s="68"/>
      <c r="AC3242" s="68"/>
    </row>
    <row r="3243" spans="13:29" x14ac:dyDescent="0.35">
      <c r="M3243" s="68"/>
      <c r="Y3243" s="68"/>
      <c r="Z3243" s="68"/>
      <c r="AA3243" s="68"/>
      <c r="AB3243" s="68"/>
      <c r="AC3243" s="68"/>
    </row>
    <row r="3244" spans="13:29" x14ac:dyDescent="0.35">
      <c r="M3244" s="68"/>
      <c r="Y3244" s="68"/>
      <c r="Z3244" s="68"/>
      <c r="AA3244" s="68"/>
      <c r="AB3244" s="68"/>
      <c r="AC3244" s="68"/>
    </row>
    <row r="3245" spans="13:29" x14ac:dyDescent="0.35">
      <c r="M3245" s="68"/>
      <c r="Y3245" s="68"/>
      <c r="Z3245" s="68"/>
      <c r="AA3245" s="68"/>
      <c r="AB3245" s="68"/>
      <c r="AC3245" s="68"/>
    </row>
    <row r="3246" spans="13:29" x14ac:dyDescent="0.35">
      <c r="M3246" s="68"/>
      <c r="Y3246" s="68"/>
      <c r="Z3246" s="68"/>
      <c r="AA3246" s="68"/>
      <c r="AB3246" s="68"/>
      <c r="AC3246" s="68"/>
    </row>
    <row r="3247" spans="13:29" x14ac:dyDescent="0.35">
      <c r="M3247" s="68"/>
      <c r="Y3247" s="68"/>
      <c r="Z3247" s="68"/>
      <c r="AA3247" s="68"/>
      <c r="AB3247" s="68"/>
      <c r="AC3247" s="68"/>
    </row>
    <row r="3248" spans="13:29" x14ac:dyDescent="0.35">
      <c r="M3248" s="68"/>
      <c r="Y3248" s="68"/>
      <c r="Z3248" s="68"/>
      <c r="AA3248" s="68"/>
      <c r="AB3248" s="68"/>
      <c r="AC3248" s="68"/>
    </row>
    <row r="3249" spans="13:29" x14ac:dyDescent="0.35">
      <c r="M3249" s="68"/>
      <c r="Y3249" s="68"/>
      <c r="Z3249" s="68"/>
      <c r="AA3249" s="68"/>
      <c r="AB3249" s="68"/>
      <c r="AC3249" s="68"/>
    </row>
    <row r="3250" spans="13:29" x14ac:dyDescent="0.35">
      <c r="M3250" s="68"/>
      <c r="Y3250" s="68"/>
      <c r="Z3250" s="68"/>
      <c r="AA3250" s="68"/>
      <c r="AB3250" s="68"/>
      <c r="AC3250" s="68"/>
    </row>
    <row r="3251" spans="13:29" x14ac:dyDescent="0.35">
      <c r="M3251" s="68"/>
      <c r="Y3251" s="68"/>
      <c r="Z3251" s="68"/>
      <c r="AA3251" s="68"/>
      <c r="AB3251" s="68"/>
      <c r="AC3251" s="68"/>
    </row>
    <row r="3252" spans="13:29" x14ac:dyDescent="0.35">
      <c r="M3252" s="68"/>
      <c r="Y3252" s="68"/>
      <c r="Z3252" s="68"/>
      <c r="AA3252" s="68"/>
      <c r="AB3252" s="68"/>
      <c r="AC3252" s="68"/>
    </row>
    <row r="3253" spans="13:29" x14ac:dyDescent="0.35">
      <c r="M3253" s="68"/>
      <c r="Y3253" s="68"/>
      <c r="Z3253" s="68"/>
      <c r="AA3253" s="68"/>
      <c r="AB3253" s="68"/>
      <c r="AC3253" s="68"/>
    </row>
    <row r="3254" spans="13:29" x14ac:dyDescent="0.35">
      <c r="M3254" s="68"/>
      <c r="Y3254" s="68"/>
      <c r="Z3254" s="68"/>
      <c r="AA3254" s="68"/>
      <c r="AB3254" s="68"/>
      <c r="AC3254" s="68"/>
    </row>
    <row r="3255" spans="13:29" x14ac:dyDescent="0.35">
      <c r="M3255" s="68"/>
      <c r="Y3255" s="68"/>
      <c r="Z3255" s="68"/>
      <c r="AA3255" s="68"/>
      <c r="AB3255" s="68"/>
      <c r="AC3255" s="68"/>
    </row>
    <row r="3256" spans="13:29" x14ac:dyDescent="0.35">
      <c r="M3256" s="68"/>
      <c r="Y3256" s="68"/>
      <c r="Z3256" s="68"/>
      <c r="AA3256" s="68"/>
      <c r="AB3256" s="68"/>
      <c r="AC3256" s="68"/>
    </row>
    <row r="3257" spans="13:29" x14ac:dyDescent="0.35">
      <c r="M3257" s="68"/>
      <c r="Y3257" s="68"/>
      <c r="Z3257" s="68"/>
      <c r="AA3257" s="68"/>
      <c r="AB3257" s="68"/>
      <c r="AC3257" s="68"/>
    </row>
    <row r="3258" spans="13:29" x14ac:dyDescent="0.35">
      <c r="M3258" s="68"/>
      <c r="Y3258" s="68"/>
      <c r="Z3258" s="68"/>
      <c r="AA3258" s="68"/>
      <c r="AB3258" s="68"/>
      <c r="AC3258" s="68"/>
    </row>
    <row r="3259" spans="13:29" x14ac:dyDescent="0.35">
      <c r="M3259" s="68"/>
      <c r="Y3259" s="68"/>
      <c r="Z3259" s="68"/>
      <c r="AA3259" s="68"/>
      <c r="AB3259" s="68"/>
      <c r="AC3259" s="68"/>
    </row>
    <row r="3260" spans="13:29" x14ac:dyDescent="0.35">
      <c r="M3260" s="68"/>
      <c r="Y3260" s="68"/>
      <c r="Z3260" s="68"/>
      <c r="AA3260" s="68"/>
      <c r="AB3260" s="68"/>
      <c r="AC3260" s="68"/>
    </row>
    <row r="3261" spans="13:29" x14ac:dyDescent="0.35">
      <c r="M3261" s="68"/>
      <c r="Y3261" s="68"/>
      <c r="Z3261" s="68"/>
      <c r="AA3261" s="68"/>
      <c r="AB3261" s="68"/>
      <c r="AC3261" s="68"/>
    </row>
    <row r="3262" spans="13:29" x14ac:dyDescent="0.35">
      <c r="M3262" s="68"/>
      <c r="Y3262" s="68"/>
      <c r="Z3262" s="68"/>
      <c r="AA3262" s="68"/>
      <c r="AB3262" s="68"/>
      <c r="AC3262" s="68"/>
    </row>
    <row r="3263" spans="13:29" x14ac:dyDescent="0.35">
      <c r="M3263" s="68"/>
      <c r="Y3263" s="68"/>
      <c r="Z3263" s="68"/>
      <c r="AA3263" s="68"/>
      <c r="AB3263" s="68"/>
      <c r="AC3263" s="68"/>
    </row>
    <row r="3264" spans="13:29" x14ac:dyDescent="0.35">
      <c r="M3264" s="68"/>
      <c r="Y3264" s="68"/>
      <c r="Z3264" s="68"/>
      <c r="AA3264" s="68"/>
      <c r="AB3264" s="68"/>
      <c r="AC3264" s="68"/>
    </row>
    <row r="3265" spans="13:29" x14ac:dyDescent="0.35">
      <c r="M3265" s="68"/>
      <c r="Y3265" s="68"/>
      <c r="Z3265" s="68"/>
      <c r="AA3265" s="68"/>
      <c r="AB3265" s="68"/>
      <c r="AC3265" s="68"/>
    </row>
    <row r="3266" spans="13:29" x14ac:dyDescent="0.35">
      <c r="M3266" s="68"/>
      <c r="Y3266" s="68"/>
      <c r="Z3266" s="68"/>
      <c r="AA3266" s="68"/>
      <c r="AB3266" s="68"/>
      <c r="AC3266" s="68"/>
    </row>
    <row r="3267" spans="13:29" x14ac:dyDescent="0.35">
      <c r="M3267" s="68"/>
      <c r="Y3267" s="68"/>
      <c r="Z3267" s="68"/>
      <c r="AA3267" s="68"/>
      <c r="AB3267" s="68"/>
      <c r="AC3267" s="68"/>
    </row>
    <row r="3268" spans="13:29" x14ac:dyDescent="0.35">
      <c r="M3268" s="68"/>
      <c r="Y3268" s="68"/>
      <c r="Z3268" s="68"/>
      <c r="AA3268" s="68"/>
      <c r="AB3268" s="68"/>
      <c r="AC3268" s="68"/>
    </row>
    <row r="3269" spans="13:29" x14ac:dyDescent="0.35">
      <c r="M3269" s="68"/>
      <c r="Y3269" s="68"/>
      <c r="Z3269" s="68"/>
      <c r="AA3269" s="68"/>
      <c r="AB3269" s="68"/>
      <c r="AC3269" s="68"/>
    </row>
    <row r="3270" spans="13:29" x14ac:dyDescent="0.35">
      <c r="M3270" s="68"/>
      <c r="Y3270" s="68"/>
      <c r="Z3270" s="68"/>
      <c r="AA3270" s="68"/>
      <c r="AB3270" s="68"/>
      <c r="AC3270" s="68"/>
    </row>
    <row r="3271" spans="13:29" x14ac:dyDescent="0.35">
      <c r="M3271" s="68"/>
      <c r="Y3271" s="68"/>
      <c r="Z3271" s="68"/>
      <c r="AA3271" s="68"/>
      <c r="AB3271" s="68"/>
      <c r="AC3271" s="68"/>
    </row>
    <row r="3272" spans="13:29" x14ac:dyDescent="0.35">
      <c r="M3272" s="68"/>
      <c r="Y3272" s="68"/>
      <c r="Z3272" s="68"/>
      <c r="AA3272" s="68"/>
      <c r="AB3272" s="68"/>
      <c r="AC3272" s="68"/>
    </row>
    <row r="3273" spans="13:29" x14ac:dyDescent="0.35">
      <c r="M3273" s="68"/>
      <c r="Y3273" s="68"/>
      <c r="Z3273" s="68"/>
      <c r="AA3273" s="68"/>
      <c r="AB3273" s="68"/>
      <c r="AC3273" s="68"/>
    </row>
    <row r="3274" spans="13:29" x14ac:dyDescent="0.35">
      <c r="M3274" s="68"/>
      <c r="Y3274" s="68"/>
      <c r="Z3274" s="68"/>
      <c r="AA3274" s="68"/>
      <c r="AB3274" s="68"/>
      <c r="AC3274" s="68"/>
    </row>
    <row r="3275" spans="13:29" x14ac:dyDescent="0.35">
      <c r="M3275" s="68"/>
      <c r="Y3275" s="68"/>
      <c r="Z3275" s="68"/>
      <c r="AA3275" s="68"/>
      <c r="AB3275" s="68"/>
      <c r="AC3275" s="68"/>
    </row>
    <row r="3276" spans="13:29" x14ac:dyDescent="0.35">
      <c r="M3276" s="68"/>
      <c r="Y3276" s="68"/>
      <c r="Z3276" s="68"/>
      <c r="AA3276" s="68"/>
      <c r="AB3276" s="68"/>
      <c r="AC3276" s="68"/>
    </row>
    <row r="3277" spans="13:29" x14ac:dyDescent="0.35">
      <c r="M3277" s="68"/>
      <c r="Y3277" s="68"/>
      <c r="Z3277" s="68"/>
      <c r="AA3277" s="68"/>
      <c r="AB3277" s="68"/>
      <c r="AC3277" s="68"/>
    </row>
    <row r="3278" spans="13:29" x14ac:dyDescent="0.35">
      <c r="M3278" s="68"/>
      <c r="Y3278" s="68"/>
      <c r="Z3278" s="68"/>
      <c r="AA3278" s="68"/>
      <c r="AB3278" s="68"/>
      <c r="AC3278" s="68"/>
    </row>
    <row r="3279" spans="13:29" x14ac:dyDescent="0.35">
      <c r="M3279" s="68"/>
      <c r="Y3279" s="68"/>
      <c r="Z3279" s="68"/>
      <c r="AA3279" s="68"/>
      <c r="AB3279" s="68"/>
      <c r="AC3279" s="68"/>
    </row>
    <row r="3280" spans="13:29" x14ac:dyDescent="0.35">
      <c r="M3280" s="68"/>
      <c r="Y3280" s="68"/>
      <c r="Z3280" s="68"/>
      <c r="AA3280" s="68"/>
      <c r="AB3280" s="68"/>
      <c r="AC3280" s="68"/>
    </row>
    <row r="3281" spans="13:29" x14ac:dyDescent="0.35">
      <c r="M3281" s="68"/>
      <c r="Y3281" s="68"/>
      <c r="Z3281" s="68"/>
      <c r="AA3281" s="68"/>
      <c r="AB3281" s="68"/>
      <c r="AC3281" s="68"/>
    </row>
    <row r="3282" spans="13:29" x14ac:dyDescent="0.35">
      <c r="M3282" s="68"/>
      <c r="Y3282" s="68"/>
      <c r="Z3282" s="68"/>
      <c r="AA3282" s="68"/>
      <c r="AB3282" s="68"/>
      <c r="AC3282" s="68"/>
    </row>
    <row r="3283" spans="13:29" x14ac:dyDescent="0.35">
      <c r="M3283" s="68"/>
      <c r="Y3283" s="68"/>
      <c r="Z3283" s="68"/>
      <c r="AA3283" s="68"/>
      <c r="AB3283" s="68"/>
      <c r="AC3283" s="68"/>
    </row>
    <row r="3284" spans="13:29" x14ac:dyDescent="0.35">
      <c r="M3284" s="68"/>
      <c r="Y3284" s="68"/>
      <c r="Z3284" s="68"/>
      <c r="AA3284" s="68"/>
      <c r="AB3284" s="68"/>
      <c r="AC3284" s="68"/>
    </row>
    <row r="3285" spans="13:29" x14ac:dyDescent="0.35">
      <c r="M3285" s="68"/>
      <c r="Y3285" s="68"/>
      <c r="Z3285" s="68"/>
      <c r="AA3285" s="68"/>
      <c r="AB3285" s="68"/>
      <c r="AC3285" s="68"/>
    </row>
    <row r="3286" spans="13:29" x14ac:dyDescent="0.35">
      <c r="M3286" s="68"/>
      <c r="Y3286" s="68"/>
      <c r="Z3286" s="68"/>
      <c r="AA3286" s="68"/>
      <c r="AB3286" s="68"/>
      <c r="AC3286" s="68"/>
    </row>
    <row r="3287" spans="13:29" x14ac:dyDescent="0.35">
      <c r="M3287" s="68"/>
      <c r="Y3287" s="68"/>
      <c r="Z3287" s="68"/>
      <c r="AA3287" s="68"/>
      <c r="AB3287" s="68"/>
      <c r="AC3287" s="68"/>
    </row>
    <row r="3288" spans="13:29" x14ac:dyDescent="0.35">
      <c r="M3288" s="68"/>
      <c r="Y3288" s="68"/>
      <c r="Z3288" s="68"/>
      <c r="AA3288" s="68"/>
      <c r="AB3288" s="68"/>
      <c r="AC3288" s="68"/>
    </row>
    <row r="3289" spans="13:29" x14ac:dyDescent="0.35">
      <c r="M3289" s="68"/>
      <c r="Y3289" s="68"/>
      <c r="Z3289" s="68"/>
      <c r="AA3289" s="68"/>
      <c r="AB3289" s="68"/>
      <c r="AC3289" s="68"/>
    </row>
    <row r="3290" spans="13:29" x14ac:dyDescent="0.35">
      <c r="M3290" s="68"/>
      <c r="Y3290" s="68"/>
      <c r="Z3290" s="68"/>
      <c r="AA3290" s="68"/>
      <c r="AB3290" s="68"/>
      <c r="AC3290" s="68"/>
    </row>
    <row r="3291" spans="13:29" x14ac:dyDescent="0.35">
      <c r="M3291" s="68"/>
      <c r="Y3291" s="68"/>
      <c r="Z3291" s="68"/>
      <c r="AA3291" s="68"/>
      <c r="AB3291" s="68"/>
      <c r="AC3291" s="68"/>
    </row>
    <row r="3292" spans="13:29" x14ac:dyDescent="0.35">
      <c r="M3292" s="68"/>
      <c r="Y3292" s="68"/>
      <c r="Z3292" s="68"/>
      <c r="AA3292" s="68"/>
      <c r="AB3292" s="68"/>
      <c r="AC3292" s="68"/>
    </row>
    <row r="3293" spans="13:29" x14ac:dyDescent="0.35">
      <c r="M3293" s="68"/>
      <c r="Y3293" s="68"/>
      <c r="Z3293" s="68"/>
      <c r="AA3293" s="68"/>
      <c r="AB3293" s="68"/>
      <c r="AC3293" s="68"/>
    </row>
    <row r="3294" spans="13:29" x14ac:dyDescent="0.35">
      <c r="M3294" s="68"/>
      <c r="Y3294" s="68"/>
      <c r="Z3294" s="68"/>
      <c r="AA3294" s="68"/>
      <c r="AB3294" s="68"/>
      <c r="AC3294" s="68"/>
    </row>
    <row r="3295" spans="13:29" x14ac:dyDescent="0.35">
      <c r="M3295" s="68"/>
      <c r="Y3295" s="68"/>
      <c r="Z3295" s="68"/>
      <c r="AA3295" s="68"/>
      <c r="AB3295" s="68"/>
      <c r="AC3295" s="68"/>
    </row>
    <row r="3296" spans="13:29" x14ac:dyDescent="0.35">
      <c r="M3296" s="68"/>
      <c r="Y3296" s="68"/>
      <c r="Z3296" s="68"/>
      <c r="AA3296" s="68"/>
      <c r="AB3296" s="68"/>
      <c r="AC3296" s="68"/>
    </row>
    <row r="3297" spans="13:29" x14ac:dyDescent="0.35">
      <c r="M3297" s="68"/>
      <c r="Y3297" s="68"/>
      <c r="Z3297" s="68"/>
      <c r="AA3297" s="68"/>
      <c r="AB3297" s="68"/>
      <c r="AC3297" s="68"/>
    </row>
    <row r="3298" spans="13:29" x14ac:dyDescent="0.35">
      <c r="M3298" s="68"/>
      <c r="Y3298" s="68"/>
      <c r="Z3298" s="68"/>
      <c r="AA3298" s="68"/>
      <c r="AB3298" s="68"/>
      <c r="AC3298" s="68"/>
    </row>
    <row r="3299" spans="13:29" x14ac:dyDescent="0.35">
      <c r="M3299" s="68"/>
      <c r="Y3299" s="68"/>
      <c r="Z3299" s="68"/>
      <c r="AA3299" s="68"/>
      <c r="AB3299" s="68"/>
      <c r="AC3299" s="68"/>
    </row>
    <row r="3300" spans="13:29" x14ac:dyDescent="0.35">
      <c r="M3300" s="68"/>
      <c r="Y3300" s="68"/>
      <c r="Z3300" s="68"/>
      <c r="AA3300" s="68"/>
      <c r="AB3300" s="68"/>
      <c r="AC3300" s="68"/>
    </row>
    <row r="3301" spans="13:29" x14ac:dyDescent="0.35">
      <c r="M3301" s="68"/>
      <c r="Y3301" s="68"/>
      <c r="Z3301" s="68"/>
      <c r="AA3301" s="68"/>
      <c r="AB3301" s="68"/>
      <c r="AC3301" s="68"/>
    </row>
    <row r="3302" spans="13:29" x14ac:dyDescent="0.35">
      <c r="M3302" s="68"/>
      <c r="Y3302" s="68"/>
      <c r="Z3302" s="68"/>
      <c r="AA3302" s="68"/>
      <c r="AB3302" s="68"/>
      <c r="AC3302" s="68"/>
    </row>
    <row r="3303" spans="13:29" x14ac:dyDescent="0.35">
      <c r="M3303" s="68"/>
      <c r="Y3303" s="68"/>
      <c r="Z3303" s="68"/>
      <c r="AA3303" s="68"/>
      <c r="AB3303" s="68"/>
      <c r="AC3303" s="68"/>
    </row>
    <row r="3304" spans="13:29" x14ac:dyDescent="0.35">
      <c r="M3304" s="68"/>
      <c r="Y3304" s="68"/>
      <c r="Z3304" s="68"/>
      <c r="AA3304" s="68"/>
      <c r="AB3304" s="68"/>
      <c r="AC3304" s="68"/>
    </row>
    <row r="3305" spans="13:29" x14ac:dyDescent="0.35">
      <c r="M3305" s="68"/>
      <c r="Y3305" s="68"/>
      <c r="Z3305" s="68"/>
      <c r="AA3305" s="68"/>
      <c r="AB3305" s="68"/>
      <c r="AC3305" s="68"/>
    </row>
    <row r="3306" spans="13:29" x14ac:dyDescent="0.35">
      <c r="M3306" s="68"/>
      <c r="Y3306" s="68"/>
      <c r="Z3306" s="68"/>
      <c r="AA3306" s="68"/>
      <c r="AB3306" s="68"/>
      <c r="AC3306" s="68"/>
    </row>
    <row r="3307" spans="13:29" x14ac:dyDescent="0.35">
      <c r="M3307" s="68"/>
      <c r="Y3307" s="68"/>
      <c r="Z3307" s="68"/>
      <c r="AA3307" s="68"/>
      <c r="AB3307" s="68"/>
      <c r="AC3307" s="68"/>
    </row>
    <row r="3308" spans="13:29" x14ac:dyDescent="0.35">
      <c r="M3308" s="68"/>
      <c r="Y3308" s="68"/>
      <c r="Z3308" s="68"/>
      <c r="AA3308" s="68"/>
      <c r="AB3308" s="68"/>
      <c r="AC3308" s="68"/>
    </row>
    <row r="3309" spans="13:29" x14ac:dyDescent="0.35">
      <c r="M3309" s="68"/>
      <c r="Y3309" s="68"/>
      <c r="Z3309" s="68"/>
      <c r="AA3309" s="68"/>
      <c r="AB3309" s="68"/>
      <c r="AC3309" s="68"/>
    </row>
    <row r="3310" spans="13:29" x14ac:dyDescent="0.35">
      <c r="M3310" s="68"/>
      <c r="Y3310" s="68"/>
      <c r="Z3310" s="68"/>
      <c r="AA3310" s="68"/>
      <c r="AB3310" s="68"/>
      <c r="AC3310" s="68"/>
    </row>
    <row r="3311" spans="13:29" x14ac:dyDescent="0.35">
      <c r="M3311" s="68"/>
      <c r="Y3311" s="68"/>
      <c r="Z3311" s="68"/>
      <c r="AA3311" s="68"/>
      <c r="AB3311" s="68"/>
      <c r="AC3311" s="68"/>
    </row>
    <row r="3312" spans="13:29" x14ac:dyDescent="0.35">
      <c r="M3312" s="68"/>
      <c r="Y3312" s="68"/>
      <c r="Z3312" s="68"/>
      <c r="AA3312" s="68"/>
      <c r="AB3312" s="68"/>
      <c r="AC3312" s="68"/>
    </row>
    <row r="3313" spans="13:29" x14ac:dyDescent="0.35">
      <c r="M3313" s="68"/>
      <c r="Y3313" s="68"/>
      <c r="Z3313" s="68"/>
      <c r="AA3313" s="68"/>
      <c r="AB3313" s="68"/>
      <c r="AC3313" s="68"/>
    </row>
    <row r="3314" spans="13:29" x14ac:dyDescent="0.35">
      <c r="M3314" s="68"/>
      <c r="Y3314" s="68"/>
      <c r="Z3314" s="68"/>
      <c r="AA3314" s="68"/>
      <c r="AB3314" s="68"/>
      <c r="AC3314" s="68"/>
    </row>
    <row r="3315" spans="13:29" x14ac:dyDescent="0.35">
      <c r="M3315" s="68"/>
      <c r="Y3315" s="68"/>
      <c r="Z3315" s="68"/>
      <c r="AA3315" s="68"/>
      <c r="AB3315" s="68"/>
      <c r="AC3315" s="68"/>
    </row>
    <row r="3316" spans="13:29" x14ac:dyDescent="0.35">
      <c r="M3316" s="68"/>
      <c r="Y3316" s="68"/>
      <c r="Z3316" s="68"/>
      <c r="AA3316" s="68"/>
      <c r="AB3316" s="68"/>
      <c r="AC3316" s="68"/>
    </row>
    <row r="3317" spans="13:29" x14ac:dyDescent="0.35">
      <c r="M3317" s="68"/>
      <c r="Y3317" s="68"/>
      <c r="Z3317" s="68"/>
      <c r="AA3317" s="68"/>
      <c r="AB3317" s="68"/>
      <c r="AC3317" s="68"/>
    </row>
    <row r="3318" spans="13:29" x14ac:dyDescent="0.35">
      <c r="M3318" s="68"/>
      <c r="Y3318" s="68"/>
      <c r="Z3318" s="68"/>
      <c r="AA3318" s="68"/>
      <c r="AB3318" s="68"/>
      <c r="AC3318" s="68"/>
    </row>
    <row r="3319" spans="13:29" x14ac:dyDescent="0.35">
      <c r="M3319" s="68"/>
      <c r="Y3319" s="68"/>
      <c r="Z3319" s="68"/>
      <c r="AA3319" s="68"/>
      <c r="AB3319" s="68"/>
      <c r="AC3319" s="68"/>
    </row>
    <row r="3320" spans="13:29" x14ac:dyDescent="0.35">
      <c r="M3320" s="68"/>
      <c r="Y3320" s="68"/>
      <c r="Z3320" s="68"/>
      <c r="AA3320" s="68"/>
      <c r="AB3320" s="68"/>
      <c r="AC3320" s="68"/>
    </row>
    <row r="3321" spans="13:29" x14ac:dyDescent="0.35">
      <c r="M3321" s="68"/>
      <c r="Y3321" s="68"/>
      <c r="Z3321" s="68"/>
      <c r="AA3321" s="68"/>
      <c r="AB3321" s="68"/>
      <c r="AC3321" s="68"/>
    </row>
    <row r="3322" spans="13:29" x14ac:dyDescent="0.35">
      <c r="M3322" s="68"/>
      <c r="Y3322" s="68"/>
      <c r="Z3322" s="68"/>
      <c r="AA3322" s="68"/>
      <c r="AB3322" s="68"/>
      <c r="AC3322" s="68"/>
    </row>
    <row r="3323" spans="13:29" x14ac:dyDescent="0.35">
      <c r="M3323" s="68"/>
      <c r="Y3323" s="68"/>
      <c r="Z3323" s="68"/>
      <c r="AA3323" s="68"/>
      <c r="AB3323" s="68"/>
      <c r="AC3323" s="68"/>
    </row>
    <row r="3324" spans="13:29" x14ac:dyDescent="0.35">
      <c r="M3324" s="68"/>
      <c r="Y3324" s="68"/>
      <c r="Z3324" s="68"/>
      <c r="AA3324" s="68"/>
      <c r="AB3324" s="68"/>
      <c r="AC3324" s="68"/>
    </row>
    <row r="3325" spans="13:29" x14ac:dyDescent="0.35">
      <c r="M3325" s="68"/>
      <c r="Y3325" s="68"/>
      <c r="Z3325" s="68"/>
      <c r="AA3325" s="68"/>
      <c r="AB3325" s="68"/>
      <c r="AC3325" s="68"/>
    </row>
    <row r="3326" spans="13:29" x14ac:dyDescent="0.35">
      <c r="M3326" s="68"/>
      <c r="Y3326" s="68"/>
      <c r="Z3326" s="68"/>
      <c r="AA3326" s="68"/>
      <c r="AB3326" s="68"/>
      <c r="AC3326" s="68"/>
    </row>
    <row r="3327" spans="13:29" x14ac:dyDescent="0.35">
      <c r="M3327" s="68"/>
      <c r="Y3327" s="68"/>
      <c r="Z3327" s="68"/>
      <c r="AA3327" s="68"/>
      <c r="AB3327" s="68"/>
      <c r="AC3327" s="68"/>
    </row>
    <row r="3328" spans="13:29" x14ac:dyDescent="0.35">
      <c r="M3328" s="68"/>
      <c r="Y3328" s="68"/>
      <c r="Z3328" s="68"/>
      <c r="AA3328" s="68"/>
      <c r="AB3328" s="68"/>
      <c r="AC3328" s="68"/>
    </row>
    <row r="3329" spans="13:29" x14ac:dyDescent="0.35">
      <c r="M3329" s="68"/>
      <c r="Y3329" s="68"/>
      <c r="Z3329" s="68"/>
      <c r="AA3329" s="68"/>
      <c r="AB3329" s="68"/>
      <c r="AC3329" s="68"/>
    </row>
    <row r="3330" spans="13:29" x14ac:dyDescent="0.35">
      <c r="M3330" s="68"/>
      <c r="Y3330" s="68"/>
      <c r="Z3330" s="68"/>
      <c r="AA3330" s="68"/>
      <c r="AB3330" s="68"/>
      <c r="AC3330" s="68"/>
    </row>
    <row r="3331" spans="13:29" x14ac:dyDescent="0.35">
      <c r="M3331" s="68"/>
      <c r="Y3331" s="68"/>
      <c r="Z3331" s="68"/>
      <c r="AA3331" s="68"/>
      <c r="AB3331" s="68"/>
      <c r="AC3331" s="68"/>
    </row>
    <row r="3332" spans="13:29" x14ac:dyDescent="0.35">
      <c r="M3332" s="68"/>
      <c r="Y3332" s="68"/>
      <c r="Z3332" s="68"/>
      <c r="AA3332" s="68"/>
      <c r="AB3332" s="68"/>
      <c r="AC3332" s="68"/>
    </row>
    <row r="3333" spans="13:29" x14ac:dyDescent="0.35">
      <c r="M3333" s="68"/>
      <c r="Y3333" s="68"/>
      <c r="Z3333" s="68"/>
      <c r="AA3333" s="68"/>
      <c r="AB3333" s="68"/>
      <c r="AC3333" s="68"/>
    </row>
    <row r="3334" spans="13:29" x14ac:dyDescent="0.35">
      <c r="M3334" s="68"/>
      <c r="Y3334" s="68"/>
      <c r="Z3334" s="68"/>
      <c r="AA3334" s="68"/>
      <c r="AB3334" s="68"/>
      <c r="AC3334" s="68"/>
    </row>
    <row r="3335" spans="13:29" x14ac:dyDescent="0.35">
      <c r="M3335" s="68"/>
      <c r="Y3335" s="68"/>
      <c r="Z3335" s="68"/>
      <c r="AA3335" s="68"/>
      <c r="AB3335" s="68"/>
      <c r="AC3335" s="68"/>
    </row>
    <row r="3336" spans="13:29" x14ac:dyDescent="0.35">
      <c r="M3336" s="68"/>
      <c r="Y3336" s="68"/>
      <c r="Z3336" s="68"/>
      <c r="AA3336" s="68"/>
      <c r="AB3336" s="68"/>
      <c r="AC3336" s="68"/>
    </row>
    <row r="3337" spans="13:29" x14ac:dyDescent="0.35">
      <c r="M3337" s="68"/>
      <c r="Y3337" s="68"/>
      <c r="Z3337" s="68"/>
      <c r="AA3337" s="68"/>
      <c r="AB3337" s="68"/>
      <c r="AC3337" s="68"/>
    </row>
    <row r="3338" spans="13:29" x14ac:dyDescent="0.35">
      <c r="M3338" s="68"/>
      <c r="Y3338" s="68"/>
      <c r="Z3338" s="68"/>
      <c r="AA3338" s="68"/>
      <c r="AB3338" s="68"/>
      <c r="AC3338" s="68"/>
    </row>
    <row r="3339" spans="13:29" x14ac:dyDescent="0.35">
      <c r="M3339" s="68"/>
      <c r="Y3339" s="68"/>
      <c r="Z3339" s="68"/>
      <c r="AA3339" s="68"/>
      <c r="AB3339" s="68"/>
      <c r="AC3339" s="68"/>
    </row>
    <row r="3340" spans="13:29" x14ac:dyDescent="0.35">
      <c r="M3340" s="68"/>
      <c r="Y3340" s="68"/>
      <c r="Z3340" s="68"/>
      <c r="AA3340" s="68"/>
      <c r="AB3340" s="68"/>
      <c r="AC3340" s="68"/>
    </row>
    <row r="3341" spans="13:29" x14ac:dyDescent="0.35">
      <c r="M3341" s="68"/>
      <c r="Y3341" s="68"/>
      <c r="Z3341" s="68"/>
      <c r="AA3341" s="68"/>
      <c r="AB3341" s="68"/>
      <c r="AC3341" s="68"/>
    </row>
    <row r="3342" spans="13:29" x14ac:dyDescent="0.35">
      <c r="M3342" s="68"/>
      <c r="Y3342" s="68"/>
      <c r="Z3342" s="68"/>
      <c r="AA3342" s="68"/>
      <c r="AB3342" s="68"/>
      <c r="AC3342" s="68"/>
    </row>
    <row r="3343" spans="13:29" x14ac:dyDescent="0.35">
      <c r="M3343" s="68"/>
      <c r="Y3343" s="68"/>
      <c r="Z3343" s="68"/>
      <c r="AA3343" s="68"/>
      <c r="AB3343" s="68"/>
      <c r="AC3343" s="68"/>
    </row>
    <row r="3344" spans="13:29" x14ac:dyDescent="0.35">
      <c r="M3344" s="68"/>
      <c r="Y3344" s="68"/>
      <c r="Z3344" s="68"/>
      <c r="AA3344" s="68"/>
      <c r="AB3344" s="68"/>
      <c r="AC3344" s="68"/>
    </row>
    <row r="3345" spans="13:29" x14ac:dyDescent="0.35">
      <c r="M3345" s="68"/>
      <c r="Y3345" s="68"/>
      <c r="Z3345" s="68"/>
      <c r="AA3345" s="68"/>
      <c r="AB3345" s="68"/>
      <c r="AC3345" s="68"/>
    </row>
    <row r="3346" spans="13:29" x14ac:dyDescent="0.35">
      <c r="M3346" s="68"/>
      <c r="Y3346" s="68"/>
      <c r="Z3346" s="68"/>
      <c r="AA3346" s="68"/>
      <c r="AB3346" s="68"/>
      <c r="AC3346" s="68"/>
    </row>
    <row r="3347" spans="13:29" x14ac:dyDescent="0.35">
      <c r="M3347" s="68"/>
      <c r="Y3347" s="68"/>
      <c r="Z3347" s="68"/>
      <c r="AA3347" s="68"/>
      <c r="AB3347" s="68"/>
      <c r="AC3347" s="68"/>
    </row>
    <row r="3348" spans="13:29" x14ac:dyDescent="0.35">
      <c r="M3348" s="68"/>
      <c r="Y3348" s="68"/>
      <c r="Z3348" s="68"/>
      <c r="AA3348" s="68"/>
      <c r="AB3348" s="68"/>
      <c r="AC3348" s="68"/>
    </row>
    <row r="3349" spans="13:29" x14ac:dyDescent="0.35">
      <c r="M3349" s="68"/>
      <c r="Y3349" s="68"/>
      <c r="Z3349" s="68"/>
      <c r="AA3349" s="68"/>
      <c r="AB3349" s="68"/>
      <c r="AC3349" s="68"/>
    </row>
    <row r="3350" spans="13:29" x14ac:dyDescent="0.35">
      <c r="M3350" s="68"/>
      <c r="Y3350" s="68"/>
      <c r="Z3350" s="68"/>
      <c r="AA3350" s="68"/>
      <c r="AB3350" s="68"/>
      <c r="AC3350" s="68"/>
    </row>
    <row r="3351" spans="13:29" x14ac:dyDescent="0.35">
      <c r="M3351" s="68"/>
      <c r="Y3351" s="68"/>
      <c r="Z3351" s="68"/>
      <c r="AA3351" s="68"/>
      <c r="AB3351" s="68"/>
      <c r="AC3351" s="68"/>
    </row>
    <row r="3352" spans="13:29" x14ac:dyDescent="0.35">
      <c r="M3352" s="68"/>
      <c r="Y3352" s="68"/>
      <c r="Z3352" s="68"/>
      <c r="AA3352" s="68"/>
      <c r="AB3352" s="68"/>
      <c r="AC3352" s="68"/>
    </row>
    <row r="3353" spans="13:29" x14ac:dyDescent="0.35">
      <c r="M3353" s="68"/>
      <c r="Y3353" s="68"/>
      <c r="Z3353" s="68"/>
      <c r="AA3353" s="68"/>
      <c r="AB3353" s="68"/>
      <c r="AC3353" s="68"/>
    </row>
    <row r="3354" spans="13:29" x14ac:dyDescent="0.35">
      <c r="M3354" s="68"/>
      <c r="Y3354" s="68"/>
      <c r="Z3354" s="68"/>
      <c r="AA3354" s="68"/>
      <c r="AB3354" s="68"/>
      <c r="AC3354" s="68"/>
    </row>
    <row r="3355" spans="13:29" x14ac:dyDescent="0.35">
      <c r="M3355" s="68"/>
      <c r="Y3355" s="68"/>
      <c r="Z3355" s="68"/>
      <c r="AA3355" s="68"/>
      <c r="AB3355" s="68"/>
      <c r="AC3355" s="68"/>
    </row>
    <row r="3356" spans="13:29" x14ac:dyDescent="0.35">
      <c r="M3356" s="68"/>
      <c r="Y3356" s="68"/>
      <c r="Z3356" s="68"/>
      <c r="AA3356" s="68"/>
      <c r="AB3356" s="68"/>
      <c r="AC3356" s="68"/>
    </row>
    <row r="3357" spans="13:29" x14ac:dyDescent="0.35">
      <c r="M3357" s="68"/>
      <c r="Y3357" s="68"/>
      <c r="Z3357" s="68"/>
      <c r="AA3357" s="68"/>
      <c r="AB3357" s="68"/>
      <c r="AC3357" s="68"/>
    </row>
    <row r="3358" spans="13:29" x14ac:dyDescent="0.35">
      <c r="M3358" s="68"/>
      <c r="Y3358" s="68"/>
      <c r="Z3358" s="68"/>
      <c r="AA3358" s="68"/>
      <c r="AB3358" s="68"/>
      <c r="AC3358" s="68"/>
    </row>
    <row r="3359" spans="13:29" x14ac:dyDescent="0.35">
      <c r="M3359" s="68"/>
      <c r="Y3359" s="68"/>
      <c r="Z3359" s="68"/>
      <c r="AA3359" s="68"/>
      <c r="AB3359" s="68"/>
      <c r="AC3359" s="68"/>
    </row>
    <row r="3360" spans="13:29" x14ac:dyDescent="0.35">
      <c r="M3360" s="68"/>
      <c r="Y3360" s="68"/>
      <c r="Z3360" s="68"/>
      <c r="AA3360" s="68"/>
      <c r="AB3360" s="68"/>
      <c r="AC3360" s="68"/>
    </row>
    <row r="3361" spans="13:29" x14ac:dyDescent="0.35">
      <c r="M3361" s="68"/>
      <c r="Y3361" s="68"/>
      <c r="Z3361" s="68"/>
      <c r="AA3361" s="68"/>
      <c r="AB3361" s="68"/>
      <c r="AC3361" s="68"/>
    </row>
    <row r="3362" spans="13:29" x14ac:dyDescent="0.35">
      <c r="M3362" s="68"/>
      <c r="Y3362" s="68"/>
      <c r="Z3362" s="68"/>
      <c r="AA3362" s="68"/>
      <c r="AB3362" s="68"/>
      <c r="AC3362" s="68"/>
    </row>
    <row r="3363" spans="13:29" x14ac:dyDescent="0.35">
      <c r="M3363" s="68"/>
      <c r="Y3363" s="68"/>
      <c r="Z3363" s="68"/>
      <c r="AA3363" s="68"/>
      <c r="AB3363" s="68"/>
      <c r="AC3363" s="68"/>
    </row>
    <row r="3364" spans="13:29" x14ac:dyDescent="0.35">
      <c r="M3364" s="68"/>
      <c r="Y3364" s="68"/>
      <c r="Z3364" s="68"/>
      <c r="AA3364" s="68"/>
      <c r="AB3364" s="68"/>
      <c r="AC3364" s="68"/>
    </row>
    <row r="3365" spans="13:29" x14ac:dyDescent="0.35">
      <c r="M3365" s="68"/>
      <c r="Y3365" s="68"/>
      <c r="Z3365" s="68"/>
      <c r="AA3365" s="68"/>
      <c r="AB3365" s="68"/>
      <c r="AC3365" s="68"/>
    </row>
    <row r="3366" spans="13:29" x14ac:dyDescent="0.35">
      <c r="M3366" s="68"/>
      <c r="Y3366" s="68"/>
      <c r="Z3366" s="68"/>
      <c r="AA3366" s="68"/>
      <c r="AB3366" s="68"/>
      <c r="AC3366" s="68"/>
    </row>
    <row r="3367" spans="13:29" x14ac:dyDescent="0.35">
      <c r="M3367" s="68"/>
      <c r="Y3367" s="68"/>
      <c r="Z3367" s="68"/>
      <c r="AA3367" s="68"/>
      <c r="AB3367" s="68"/>
      <c r="AC3367" s="68"/>
    </row>
    <row r="3368" spans="13:29" x14ac:dyDescent="0.35">
      <c r="M3368" s="68"/>
      <c r="Y3368" s="68"/>
      <c r="Z3368" s="68"/>
      <c r="AA3368" s="68"/>
      <c r="AB3368" s="68"/>
      <c r="AC3368" s="68"/>
    </row>
    <row r="3369" spans="13:29" x14ac:dyDescent="0.35">
      <c r="M3369" s="68"/>
      <c r="Y3369" s="68"/>
      <c r="Z3369" s="68"/>
      <c r="AA3369" s="68"/>
      <c r="AB3369" s="68"/>
      <c r="AC3369" s="68"/>
    </row>
    <row r="3370" spans="13:29" x14ac:dyDescent="0.35">
      <c r="M3370" s="68"/>
      <c r="Y3370" s="68"/>
      <c r="Z3370" s="68"/>
      <c r="AA3370" s="68"/>
      <c r="AB3370" s="68"/>
      <c r="AC3370" s="68"/>
    </row>
    <row r="3371" spans="13:29" x14ac:dyDescent="0.35">
      <c r="M3371" s="68"/>
      <c r="Y3371" s="68"/>
      <c r="Z3371" s="68"/>
      <c r="AA3371" s="68"/>
      <c r="AB3371" s="68"/>
      <c r="AC3371" s="68"/>
    </row>
    <row r="3372" spans="13:29" x14ac:dyDescent="0.35">
      <c r="M3372" s="68"/>
      <c r="Y3372" s="68"/>
      <c r="Z3372" s="68"/>
      <c r="AA3372" s="68"/>
      <c r="AB3372" s="68"/>
      <c r="AC3372" s="68"/>
    </row>
    <row r="3373" spans="13:29" x14ac:dyDescent="0.35">
      <c r="M3373" s="68"/>
      <c r="Y3373" s="68"/>
      <c r="Z3373" s="68"/>
      <c r="AA3373" s="68"/>
      <c r="AB3373" s="68"/>
      <c r="AC3373" s="68"/>
    </row>
    <row r="3374" spans="13:29" x14ac:dyDescent="0.35">
      <c r="M3374" s="68"/>
      <c r="Y3374" s="68"/>
      <c r="Z3374" s="68"/>
      <c r="AA3374" s="68"/>
      <c r="AB3374" s="68"/>
      <c r="AC3374" s="68"/>
    </row>
    <row r="3375" spans="13:29" x14ac:dyDescent="0.35">
      <c r="M3375" s="68"/>
      <c r="Y3375" s="68"/>
      <c r="Z3375" s="68"/>
      <c r="AA3375" s="68"/>
      <c r="AB3375" s="68"/>
      <c r="AC3375" s="68"/>
    </row>
    <row r="3376" spans="13:29" x14ac:dyDescent="0.35">
      <c r="M3376" s="68"/>
      <c r="Y3376" s="68"/>
      <c r="Z3376" s="68"/>
      <c r="AA3376" s="68"/>
      <c r="AB3376" s="68"/>
      <c r="AC3376" s="68"/>
    </row>
    <row r="3377" spans="13:29" x14ac:dyDescent="0.35">
      <c r="M3377" s="68"/>
      <c r="Y3377" s="68"/>
      <c r="Z3377" s="68"/>
      <c r="AA3377" s="68"/>
      <c r="AB3377" s="68"/>
      <c r="AC3377" s="68"/>
    </row>
    <row r="3378" spans="13:29" x14ac:dyDescent="0.35">
      <c r="M3378" s="68"/>
      <c r="Y3378" s="68"/>
      <c r="Z3378" s="68"/>
      <c r="AA3378" s="68"/>
      <c r="AB3378" s="68"/>
      <c r="AC3378" s="68"/>
    </row>
    <row r="3379" spans="13:29" x14ac:dyDescent="0.35">
      <c r="M3379" s="68"/>
      <c r="Y3379" s="68"/>
      <c r="Z3379" s="68"/>
      <c r="AA3379" s="68"/>
      <c r="AB3379" s="68"/>
      <c r="AC3379" s="68"/>
    </row>
    <row r="3380" spans="13:29" x14ac:dyDescent="0.35">
      <c r="M3380" s="68"/>
      <c r="Y3380" s="68"/>
      <c r="Z3380" s="68"/>
      <c r="AA3380" s="68"/>
      <c r="AB3380" s="68"/>
      <c r="AC3380" s="68"/>
    </row>
    <row r="3381" spans="13:29" x14ac:dyDescent="0.35">
      <c r="M3381" s="68"/>
      <c r="Y3381" s="68"/>
      <c r="Z3381" s="68"/>
      <c r="AA3381" s="68"/>
      <c r="AB3381" s="68"/>
      <c r="AC3381" s="68"/>
    </row>
    <row r="3382" spans="13:29" x14ac:dyDescent="0.35">
      <c r="M3382" s="68"/>
      <c r="Y3382" s="68"/>
      <c r="Z3382" s="68"/>
      <c r="AA3382" s="68"/>
      <c r="AB3382" s="68"/>
      <c r="AC3382" s="68"/>
    </row>
    <row r="3383" spans="13:29" x14ac:dyDescent="0.35">
      <c r="M3383" s="68"/>
      <c r="Y3383" s="68"/>
      <c r="Z3383" s="68"/>
      <c r="AA3383" s="68"/>
      <c r="AB3383" s="68"/>
      <c r="AC3383" s="68"/>
    </row>
    <row r="3384" spans="13:29" x14ac:dyDescent="0.35">
      <c r="M3384" s="68"/>
      <c r="Y3384" s="68"/>
      <c r="Z3384" s="68"/>
      <c r="AA3384" s="68"/>
      <c r="AB3384" s="68"/>
      <c r="AC3384" s="68"/>
    </row>
    <row r="3385" spans="13:29" x14ac:dyDescent="0.35">
      <c r="M3385" s="68"/>
      <c r="Y3385" s="68"/>
      <c r="Z3385" s="68"/>
      <c r="AA3385" s="68"/>
      <c r="AB3385" s="68"/>
      <c r="AC3385" s="68"/>
    </row>
    <row r="3386" spans="13:29" x14ac:dyDescent="0.35">
      <c r="M3386" s="68"/>
      <c r="Y3386" s="68"/>
      <c r="Z3386" s="68"/>
      <c r="AA3386" s="68"/>
      <c r="AB3386" s="68"/>
      <c r="AC3386" s="68"/>
    </row>
    <row r="3387" spans="13:29" x14ac:dyDescent="0.35">
      <c r="M3387" s="68"/>
      <c r="Y3387" s="68"/>
      <c r="Z3387" s="68"/>
      <c r="AA3387" s="68"/>
      <c r="AB3387" s="68"/>
      <c r="AC3387" s="68"/>
    </row>
    <row r="3388" spans="13:29" x14ac:dyDescent="0.35">
      <c r="M3388" s="68"/>
      <c r="Y3388" s="68"/>
      <c r="Z3388" s="68"/>
      <c r="AA3388" s="68"/>
      <c r="AB3388" s="68"/>
      <c r="AC3388" s="68"/>
    </row>
    <row r="3389" spans="13:29" x14ac:dyDescent="0.35">
      <c r="M3389" s="68"/>
      <c r="Y3389" s="68"/>
      <c r="Z3389" s="68"/>
      <c r="AA3389" s="68"/>
      <c r="AB3389" s="68"/>
      <c r="AC3389" s="68"/>
    </row>
    <row r="3390" spans="13:29" x14ac:dyDescent="0.35">
      <c r="M3390" s="68"/>
      <c r="Y3390" s="68"/>
      <c r="Z3390" s="68"/>
      <c r="AA3390" s="68"/>
      <c r="AB3390" s="68"/>
      <c r="AC3390" s="68"/>
    </row>
    <row r="3391" spans="13:29" x14ac:dyDescent="0.35">
      <c r="M3391" s="68"/>
      <c r="Y3391" s="68"/>
      <c r="Z3391" s="68"/>
      <c r="AA3391" s="68"/>
      <c r="AB3391" s="68"/>
      <c r="AC3391" s="68"/>
    </row>
    <row r="3392" spans="13:29" x14ac:dyDescent="0.35">
      <c r="M3392" s="68"/>
      <c r="Y3392" s="68"/>
      <c r="Z3392" s="68"/>
      <c r="AA3392" s="68"/>
      <c r="AB3392" s="68"/>
      <c r="AC3392" s="68"/>
    </row>
    <row r="3393" spans="13:29" x14ac:dyDescent="0.35">
      <c r="M3393" s="68"/>
      <c r="Y3393" s="68"/>
      <c r="Z3393" s="68"/>
      <c r="AA3393" s="68"/>
      <c r="AB3393" s="68"/>
      <c r="AC3393" s="68"/>
    </row>
    <row r="3394" spans="13:29" x14ac:dyDescent="0.35">
      <c r="M3394" s="68"/>
      <c r="Y3394" s="68"/>
      <c r="Z3394" s="68"/>
      <c r="AA3394" s="68"/>
      <c r="AB3394" s="68"/>
      <c r="AC3394" s="68"/>
    </row>
    <row r="3395" spans="13:29" x14ac:dyDescent="0.35">
      <c r="M3395" s="68"/>
      <c r="Y3395" s="68"/>
      <c r="Z3395" s="68"/>
      <c r="AA3395" s="68"/>
      <c r="AB3395" s="68"/>
      <c r="AC3395" s="68"/>
    </row>
    <row r="3396" spans="13:29" x14ac:dyDescent="0.35">
      <c r="M3396" s="68"/>
      <c r="Y3396" s="68"/>
      <c r="Z3396" s="68"/>
      <c r="AA3396" s="68"/>
      <c r="AB3396" s="68"/>
      <c r="AC3396" s="68"/>
    </row>
    <row r="3397" spans="13:29" x14ac:dyDescent="0.35">
      <c r="M3397" s="68"/>
      <c r="Y3397" s="68"/>
      <c r="Z3397" s="68"/>
      <c r="AA3397" s="68"/>
      <c r="AB3397" s="68"/>
      <c r="AC3397" s="68"/>
    </row>
    <row r="3398" spans="13:29" x14ac:dyDescent="0.35">
      <c r="M3398" s="68"/>
      <c r="Y3398" s="68"/>
      <c r="Z3398" s="68"/>
      <c r="AA3398" s="68"/>
      <c r="AB3398" s="68"/>
      <c r="AC3398" s="68"/>
    </row>
    <row r="3399" spans="13:29" x14ac:dyDescent="0.35">
      <c r="M3399" s="68"/>
      <c r="Y3399" s="68"/>
      <c r="Z3399" s="68"/>
      <c r="AA3399" s="68"/>
      <c r="AB3399" s="68"/>
      <c r="AC3399" s="68"/>
    </row>
    <row r="3400" spans="13:29" x14ac:dyDescent="0.35">
      <c r="M3400" s="68"/>
      <c r="Y3400" s="68"/>
      <c r="Z3400" s="68"/>
      <c r="AA3400" s="68"/>
      <c r="AB3400" s="68"/>
      <c r="AC3400" s="68"/>
    </row>
    <row r="3401" spans="13:29" x14ac:dyDescent="0.35">
      <c r="M3401" s="68"/>
      <c r="Y3401" s="68"/>
      <c r="Z3401" s="68"/>
      <c r="AA3401" s="68"/>
      <c r="AB3401" s="68"/>
      <c r="AC3401" s="68"/>
    </row>
    <row r="3402" spans="13:29" x14ac:dyDescent="0.35">
      <c r="M3402" s="68"/>
      <c r="Y3402" s="68"/>
      <c r="Z3402" s="68"/>
      <c r="AA3402" s="68"/>
      <c r="AB3402" s="68"/>
      <c r="AC3402" s="68"/>
    </row>
    <row r="3403" spans="13:29" x14ac:dyDescent="0.35">
      <c r="M3403" s="68"/>
      <c r="Y3403" s="68"/>
      <c r="Z3403" s="68"/>
      <c r="AA3403" s="68"/>
      <c r="AB3403" s="68"/>
      <c r="AC3403" s="68"/>
    </row>
    <row r="3404" spans="13:29" x14ac:dyDescent="0.35">
      <c r="M3404" s="68"/>
      <c r="Y3404" s="68"/>
      <c r="Z3404" s="68"/>
      <c r="AA3404" s="68"/>
      <c r="AB3404" s="68"/>
      <c r="AC3404" s="68"/>
    </row>
    <row r="3405" spans="13:29" x14ac:dyDescent="0.35">
      <c r="M3405" s="68"/>
      <c r="Y3405" s="68"/>
      <c r="Z3405" s="68"/>
      <c r="AA3405" s="68"/>
      <c r="AB3405" s="68"/>
      <c r="AC3405" s="68"/>
    </row>
    <row r="3406" spans="13:29" x14ac:dyDescent="0.35">
      <c r="M3406" s="68"/>
      <c r="Y3406" s="68"/>
      <c r="Z3406" s="68"/>
      <c r="AA3406" s="68"/>
      <c r="AB3406" s="68"/>
      <c r="AC3406" s="68"/>
    </row>
    <row r="3407" spans="13:29" x14ac:dyDescent="0.35">
      <c r="M3407" s="68"/>
      <c r="Y3407" s="68"/>
      <c r="Z3407" s="68"/>
      <c r="AA3407" s="68"/>
      <c r="AB3407" s="68"/>
      <c r="AC3407" s="68"/>
    </row>
    <row r="3408" spans="13:29" x14ac:dyDescent="0.35">
      <c r="M3408" s="68"/>
      <c r="Y3408" s="68"/>
      <c r="Z3408" s="68"/>
      <c r="AA3408" s="68"/>
      <c r="AB3408" s="68"/>
      <c r="AC3408" s="68"/>
    </row>
    <row r="3409" spans="13:29" x14ac:dyDescent="0.35">
      <c r="M3409" s="68"/>
      <c r="Y3409" s="68"/>
      <c r="Z3409" s="68"/>
      <c r="AA3409" s="68"/>
      <c r="AB3409" s="68"/>
      <c r="AC3409" s="68"/>
    </row>
    <row r="3410" spans="13:29" x14ac:dyDescent="0.35">
      <c r="M3410" s="68"/>
      <c r="Y3410" s="68"/>
      <c r="Z3410" s="68"/>
      <c r="AA3410" s="68"/>
      <c r="AB3410" s="68"/>
      <c r="AC3410" s="68"/>
    </row>
    <row r="3411" spans="13:29" x14ac:dyDescent="0.35">
      <c r="M3411" s="68"/>
      <c r="Y3411" s="68"/>
      <c r="Z3411" s="68"/>
      <c r="AA3411" s="68"/>
      <c r="AB3411" s="68"/>
      <c r="AC3411" s="68"/>
    </row>
    <row r="3412" spans="13:29" x14ac:dyDescent="0.35">
      <c r="M3412" s="68"/>
      <c r="Y3412" s="68"/>
      <c r="Z3412" s="68"/>
      <c r="AA3412" s="68"/>
      <c r="AB3412" s="68"/>
      <c r="AC3412" s="68"/>
    </row>
    <row r="3413" spans="13:29" x14ac:dyDescent="0.35">
      <c r="M3413" s="68"/>
      <c r="Y3413" s="68"/>
      <c r="Z3413" s="68"/>
      <c r="AA3413" s="68"/>
      <c r="AB3413" s="68"/>
      <c r="AC3413" s="68"/>
    </row>
    <row r="3414" spans="13:29" x14ac:dyDescent="0.35">
      <c r="M3414" s="68"/>
      <c r="Y3414" s="68"/>
      <c r="Z3414" s="68"/>
      <c r="AA3414" s="68"/>
      <c r="AB3414" s="68"/>
      <c r="AC3414" s="68"/>
    </row>
    <row r="3415" spans="13:29" x14ac:dyDescent="0.35">
      <c r="M3415" s="68"/>
      <c r="Y3415" s="68"/>
      <c r="Z3415" s="68"/>
      <c r="AA3415" s="68"/>
      <c r="AB3415" s="68"/>
      <c r="AC3415" s="68"/>
    </row>
    <row r="3416" spans="13:29" x14ac:dyDescent="0.35">
      <c r="M3416" s="68"/>
      <c r="Y3416" s="68"/>
      <c r="Z3416" s="68"/>
      <c r="AA3416" s="68"/>
      <c r="AB3416" s="68"/>
      <c r="AC3416" s="68"/>
    </row>
    <row r="3417" spans="13:29" x14ac:dyDescent="0.35">
      <c r="M3417" s="68"/>
      <c r="Y3417" s="68"/>
      <c r="Z3417" s="68"/>
      <c r="AA3417" s="68"/>
      <c r="AB3417" s="68"/>
      <c r="AC3417" s="68"/>
    </row>
    <row r="3418" spans="13:29" x14ac:dyDescent="0.35">
      <c r="M3418" s="68"/>
      <c r="Y3418" s="68"/>
      <c r="Z3418" s="68"/>
      <c r="AA3418" s="68"/>
      <c r="AB3418" s="68"/>
      <c r="AC3418" s="68"/>
    </row>
    <row r="3419" spans="13:29" x14ac:dyDescent="0.35">
      <c r="M3419" s="68"/>
      <c r="Y3419" s="68"/>
      <c r="Z3419" s="68"/>
      <c r="AA3419" s="68"/>
      <c r="AB3419" s="68"/>
      <c r="AC3419" s="68"/>
    </row>
    <row r="3420" spans="13:29" x14ac:dyDescent="0.35">
      <c r="M3420" s="68"/>
      <c r="Y3420" s="68"/>
      <c r="Z3420" s="68"/>
      <c r="AA3420" s="68"/>
      <c r="AB3420" s="68"/>
      <c r="AC3420" s="68"/>
    </row>
    <row r="3421" spans="13:29" x14ac:dyDescent="0.35">
      <c r="M3421" s="68"/>
      <c r="Y3421" s="68"/>
      <c r="Z3421" s="68"/>
      <c r="AA3421" s="68"/>
      <c r="AB3421" s="68"/>
      <c r="AC3421" s="68"/>
    </row>
    <row r="3422" spans="13:29" x14ac:dyDescent="0.35">
      <c r="M3422" s="68"/>
      <c r="Y3422" s="68"/>
      <c r="Z3422" s="68"/>
      <c r="AA3422" s="68"/>
      <c r="AB3422" s="68"/>
      <c r="AC3422" s="68"/>
    </row>
    <row r="3423" spans="13:29" x14ac:dyDescent="0.35">
      <c r="M3423" s="68"/>
      <c r="Y3423" s="68"/>
      <c r="Z3423" s="68"/>
      <c r="AA3423" s="68"/>
      <c r="AB3423" s="68"/>
      <c r="AC3423" s="68"/>
    </row>
    <row r="3424" spans="13:29" x14ac:dyDescent="0.35">
      <c r="M3424" s="68"/>
      <c r="Y3424" s="68"/>
      <c r="Z3424" s="68"/>
      <c r="AA3424" s="68"/>
      <c r="AB3424" s="68"/>
      <c r="AC3424" s="68"/>
    </row>
    <row r="3425" spans="13:29" x14ac:dyDescent="0.35">
      <c r="M3425" s="68"/>
      <c r="Y3425" s="68"/>
      <c r="Z3425" s="68"/>
      <c r="AA3425" s="68"/>
      <c r="AB3425" s="68"/>
      <c r="AC3425" s="68"/>
    </row>
    <row r="3426" spans="13:29" x14ac:dyDescent="0.35">
      <c r="M3426" s="68"/>
      <c r="Y3426" s="68"/>
      <c r="Z3426" s="68"/>
      <c r="AA3426" s="68"/>
      <c r="AB3426" s="68"/>
      <c r="AC3426" s="68"/>
    </row>
    <row r="3427" spans="13:29" x14ac:dyDescent="0.35">
      <c r="M3427" s="68"/>
      <c r="Y3427" s="68"/>
      <c r="Z3427" s="68"/>
      <c r="AA3427" s="68"/>
      <c r="AB3427" s="68"/>
      <c r="AC3427" s="68"/>
    </row>
    <row r="3428" spans="13:29" x14ac:dyDescent="0.35">
      <c r="M3428" s="68"/>
      <c r="Y3428" s="68"/>
      <c r="Z3428" s="68"/>
      <c r="AA3428" s="68"/>
      <c r="AB3428" s="68"/>
      <c r="AC3428" s="68"/>
    </row>
    <row r="3429" spans="13:29" x14ac:dyDescent="0.35">
      <c r="M3429" s="68"/>
      <c r="Y3429" s="68"/>
      <c r="Z3429" s="68"/>
      <c r="AA3429" s="68"/>
      <c r="AB3429" s="68"/>
      <c r="AC3429" s="68"/>
    </row>
    <row r="3430" spans="13:29" x14ac:dyDescent="0.35">
      <c r="M3430" s="68"/>
      <c r="Y3430" s="68"/>
      <c r="Z3430" s="68"/>
      <c r="AA3430" s="68"/>
      <c r="AB3430" s="68"/>
      <c r="AC3430" s="68"/>
    </row>
    <row r="3431" spans="13:29" x14ac:dyDescent="0.35">
      <c r="M3431" s="68"/>
      <c r="Y3431" s="68"/>
      <c r="Z3431" s="68"/>
      <c r="AA3431" s="68"/>
      <c r="AB3431" s="68"/>
      <c r="AC3431" s="68"/>
    </row>
    <row r="3432" spans="13:29" x14ac:dyDescent="0.35">
      <c r="M3432" s="68"/>
      <c r="Y3432" s="68"/>
      <c r="Z3432" s="68"/>
      <c r="AA3432" s="68"/>
      <c r="AB3432" s="68"/>
      <c r="AC3432" s="68"/>
    </row>
    <row r="3433" spans="13:29" x14ac:dyDescent="0.35">
      <c r="M3433" s="68"/>
      <c r="Y3433" s="68"/>
      <c r="Z3433" s="68"/>
      <c r="AA3433" s="68"/>
      <c r="AB3433" s="68"/>
      <c r="AC3433" s="68"/>
    </row>
    <row r="3434" spans="13:29" x14ac:dyDescent="0.35">
      <c r="M3434" s="68"/>
      <c r="Y3434" s="68"/>
      <c r="Z3434" s="68"/>
      <c r="AA3434" s="68"/>
      <c r="AB3434" s="68"/>
      <c r="AC3434" s="68"/>
    </row>
    <row r="3435" spans="13:29" x14ac:dyDescent="0.35">
      <c r="M3435" s="68"/>
      <c r="Y3435" s="68"/>
      <c r="Z3435" s="68"/>
      <c r="AA3435" s="68"/>
      <c r="AB3435" s="68"/>
      <c r="AC3435" s="68"/>
    </row>
    <row r="3436" spans="13:29" x14ac:dyDescent="0.35">
      <c r="M3436" s="68"/>
      <c r="Y3436" s="68"/>
      <c r="Z3436" s="68"/>
      <c r="AA3436" s="68"/>
      <c r="AB3436" s="68"/>
      <c r="AC3436" s="68"/>
    </row>
    <row r="3437" spans="13:29" x14ac:dyDescent="0.35">
      <c r="M3437" s="68"/>
      <c r="Y3437" s="68"/>
      <c r="Z3437" s="68"/>
      <c r="AA3437" s="68"/>
      <c r="AB3437" s="68"/>
      <c r="AC3437" s="68"/>
    </row>
    <row r="3438" spans="13:29" x14ac:dyDescent="0.35">
      <c r="M3438" s="68"/>
      <c r="Y3438" s="68"/>
      <c r="Z3438" s="68"/>
      <c r="AA3438" s="68"/>
      <c r="AB3438" s="68"/>
      <c r="AC3438" s="68"/>
    </row>
    <row r="3439" spans="13:29" x14ac:dyDescent="0.35">
      <c r="M3439" s="68"/>
      <c r="Y3439" s="68"/>
      <c r="Z3439" s="68"/>
      <c r="AA3439" s="68"/>
      <c r="AB3439" s="68"/>
      <c r="AC3439" s="68"/>
    </row>
    <row r="3440" spans="13:29" x14ac:dyDescent="0.35">
      <c r="M3440" s="68"/>
      <c r="Y3440" s="68"/>
      <c r="Z3440" s="68"/>
      <c r="AA3440" s="68"/>
      <c r="AB3440" s="68"/>
      <c r="AC3440" s="68"/>
    </row>
    <row r="3441" spans="13:29" x14ac:dyDescent="0.35">
      <c r="M3441" s="68"/>
      <c r="Y3441" s="68"/>
      <c r="Z3441" s="68"/>
      <c r="AA3441" s="68"/>
      <c r="AB3441" s="68"/>
      <c r="AC3441" s="68"/>
    </row>
    <row r="3442" spans="13:29" x14ac:dyDescent="0.35">
      <c r="M3442" s="68"/>
      <c r="Y3442" s="68"/>
      <c r="Z3442" s="68"/>
      <c r="AA3442" s="68"/>
      <c r="AB3442" s="68"/>
      <c r="AC3442" s="68"/>
    </row>
    <row r="3443" spans="13:29" x14ac:dyDescent="0.35">
      <c r="M3443" s="68"/>
      <c r="Y3443" s="68"/>
      <c r="Z3443" s="68"/>
      <c r="AA3443" s="68"/>
      <c r="AB3443" s="68"/>
      <c r="AC3443" s="68"/>
    </row>
    <row r="3444" spans="13:29" x14ac:dyDescent="0.35">
      <c r="M3444" s="68"/>
      <c r="Y3444" s="68"/>
      <c r="Z3444" s="68"/>
      <c r="AA3444" s="68"/>
      <c r="AB3444" s="68"/>
      <c r="AC3444" s="68"/>
    </row>
    <row r="3445" spans="13:29" x14ac:dyDescent="0.35">
      <c r="M3445" s="68"/>
      <c r="Y3445" s="68"/>
      <c r="Z3445" s="68"/>
      <c r="AA3445" s="68"/>
      <c r="AB3445" s="68"/>
      <c r="AC3445" s="68"/>
    </row>
    <row r="3446" spans="13:29" x14ac:dyDescent="0.35">
      <c r="M3446" s="68"/>
      <c r="Y3446" s="68"/>
      <c r="Z3446" s="68"/>
      <c r="AA3446" s="68"/>
      <c r="AB3446" s="68"/>
      <c r="AC3446" s="68"/>
    </row>
    <row r="3447" spans="13:29" x14ac:dyDescent="0.35">
      <c r="M3447" s="68"/>
      <c r="Y3447" s="68"/>
      <c r="Z3447" s="68"/>
      <c r="AA3447" s="68"/>
      <c r="AB3447" s="68"/>
      <c r="AC3447" s="68"/>
    </row>
    <row r="3448" spans="13:29" x14ac:dyDescent="0.35">
      <c r="M3448" s="68"/>
      <c r="Y3448" s="68"/>
      <c r="Z3448" s="68"/>
      <c r="AA3448" s="68"/>
      <c r="AB3448" s="68"/>
      <c r="AC3448" s="68"/>
    </row>
    <row r="3449" spans="13:29" x14ac:dyDescent="0.35">
      <c r="M3449" s="68"/>
      <c r="Y3449" s="68"/>
      <c r="Z3449" s="68"/>
      <c r="AA3449" s="68"/>
      <c r="AB3449" s="68"/>
      <c r="AC3449" s="68"/>
    </row>
    <row r="3450" spans="13:29" x14ac:dyDescent="0.35">
      <c r="M3450" s="68"/>
      <c r="Y3450" s="68"/>
      <c r="Z3450" s="68"/>
      <c r="AA3450" s="68"/>
      <c r="AB3450" s="68"/>
      <c r="AC3450" s="68"/>
    </row>
    <row r="3451" spans="13:29" x14ac:dyDescent="0.35">
      <c r="M3451" s="68"/>
      <c r="Y3451" s="68"/>
      <c r="Z3451" s="68"/>
      <c r="AA3451" s="68"/>
      <c r="AB3451" s="68"/>
      <c r="AC3451" s="68"/>
    </row>
    <row r="3452" spans="13:29" x14ac:dyDescent="0.35">
      <c r="M3452" s="68"/>
      <c r="Y3452" s="68"/>
      <c r="Z3452" s="68"/>
      <c r="AA3452" s="68"/>
      <c r="AB3452" s="68"/>
      <c r="AC3452" s="68"/>
    </row>
    <row r="3453" spans="13:29" x14ac:dyDescent="0.35">
      <c r="M3453" s="68"/>
      <c r="Y3453" s="68"/>
      <c r="Z3453" s="68"/>
      <c r="AA3453" s="68"/>
      <c r="AB3453" s="68"/>
      <c r="AC3453" s="68"/>
    </row>
    <row r="3454" spans="13:29" x14ac:dyDescent="0.35">
      <c r="M3454" s="68"/>
      <c r="Y3454" s="68"/>
      <c r="Z3454" s="68"/>
      <c r="AA3454" s="68"/>
      <c r="AB3454" s="68"/>
      <c r="AC3454" s="68"/>
    </row>
    <row r="3455" spans="13:29" x14ac:dyDescent="0.35">
      <c r="M3455" s="68"/>
      <c r="Y3455" s="68"/>
      <c r="Z3455" s="68"/>
      <c r="AA3455" s="68"/>
      <c r="AB3455" s="68"/>
      <c r="AC3455" s="68"/>
    </row>
    <row r="3456" spans="13:29" x14ac:dyDescent="0.35">
      <c r="M3456" s="68"/>
      <c r="Y3456" s="68"/>
      <c r="Z3456" s="68"/>
      <c r="AA3456" s="68"/>
      <c r="AB3456" s="68"/>
      <c r="AC3456" s="68"/>
    </row>
    <row r="3457" spans="13:29" x14ac:dyDescent="0.35">
      <c r="M3457" s="68"/>
      <c r="Y3457" s="68"/>
      <c r="Z3457" s="68"/>
      <c r="AA3457" s="68"/>
      <c r="AB3457" s="68"/>
      <c r="AC3457" s="68"/>
    </row>
    <row r="3458" spans="13:29" x14ac:dyDescent="0.35">
      <c r="M3458" s="68"/>
      <c r="Y3458" s="68"/>
      <c r="Z3458" s="68"/>
      <c r="AA3458" s="68"/>
      <c r="AB3458" s="68"/>
      <c r="AC3458" s="68"/>
    </row>
    <row r="3459" spans="13:29" x14ac:dyDescent="0.35">
      <c r="M3459" s="68"/>
      <c r="Y3459" s="68"/>
      <c r="Z3459" s="68"/>
      <c r="AA3459" s="68"/>
      <c r="AB3459" s="68"/>
      <c r="AC3459" s="68"/>
    </row>
    <row r="3460" spans="13:29" x14ac:dyDescent="0.35">
      <c r="M3460" s="68"/>
      <c r="Y3460" s="68"/>
      <c r="Z3460" s="68"/>
      <c r="AA3460" s="68"/>
      <c r="AB3460" s="68"/>
      <c r="AC3460" s="68"/>
    </row>
    <row r="3461" spans="13:29" x14ac:dyDescent="0.35">
      <c r="M3461" s="68"/>
      <c r="Y3461" s="68"/>
      <c r="Z3461" s="68"/>
      <c r="AA3461" s="68"/>
      <c r="AB3461" s="68"/>
      <c r="AC3461" s="68"/>
    </row>
    <row r="3462" spans="13:29" x14ac:dyDescent="0.35">
      <c r="M3462" s="68"/>
      <c r="Y3462" s="68"/>
      <c r="Z3462" s="68"/>
      <c r="AA3462" s="68"/>
      <c r="AB3462" s="68"/>
      <c r="AC3462" s="68"/>
    </row>
    <row r="3463" spans="13:29" x14ac:dyDescent="0.35">
      <c r="M3463" s="68"/>
      <c r="Y3463" s="68"/>
      <c r="Z3463" s="68"/>
      <c r="AA3463" s="68"/>
      <c r="AB3463" s="68"/>
      <c r="AC3463" s="68"/>
    </row>
    <row r="3464" spans="13:29" x14ac:dyDescent="0.35">
      <c r="M3464" s="68"/>
      <c r="Y3464" s="68"/>
      <c r="Z3464" s="68"/>
      <c r="AA3464" s="68"/>
      <c r="AB3464" s="68"/>
      <c r="AC3464" s="68"/>
    </row>
    <row r="3465" spans="13:29" x14ac:dyDescent="0.35">
      <c r="M3465" s="68"/>
      <c r="Y3465" s="68"/>
      <c r="Z3465" s="68"/>
      <c r="AA3465" s="68"/>
      <c r="AB3465" s="68"/>
      <c r="AC3465" s="68"/>
    </row>
    <row r="3466" spans="13:29" x14ac:dyDescent="0.35">
      <c r="M3466" s="68"/>
      <c r="Y3466" s="68"/>
      <c r="Z3466" s="68"/>
      <c r="AA3466" s="68"/>
      <c r="AB3466" s="68"/>
      <c r="AC3466" s="68"/>
    </row>
    <row r="3467" spans="13:29" x14ac:dyDescent="0.35">
      <c r="M3467" s="68"/>
      <c r="Y3467" s="68"/>
      <c r="Z3467" s="68"/>
      <c r="AA3467" s="68"/>
      <c r="AB3467" s="68"/>
      <c r="AC3467" s="68"/>
    </row>
    <row r="3468" spans="13:29" x14ac:dyDescent="0.35">
      <c r="M3468" s="68"/>
      <c r="Y3468" s="68"/>
      <c r="Z3468" s="68"/>
      <c r="AA3468" s="68"/>
      <c r="AB3468" s="68"/>
      <c r="AC3468" s="68"/>
    </row>
    <row r="3469" spans="13:29" x14ac:dyDescent="0.35">
      <c r="M3469" s="68"/>
      <c r="Y3469" s="68"/>
      <c r="Z3469" s="68"/>
      <c r="AA3469" s="68"/>
      <c r="AB3469" s="68"/>
      <c r="AC3469" s="68"/>
    </row>
    <row r="3470" spans="13:29" x14ac:dyDescent="0.35">
      <c r="M3470" s="68"/>
      <c r="Y3470" s="68"/>
      <c r="Z3470" s="68"/>
      <c r="AA3470" s="68"/>
      <c r="AB3470" s="68"/>
      <c r="AC3470" s="68"/>
    </row>
    <row r="3471" spans="13:29" x14ac:dyDescent="0.35">
      <c r="M3471" s="68"/>
      <c r="Y3471" s="68"/>
      <c r="Z3471" s="68"/>
      <c r="AA3471" s="68"/>
      <c r="AB3471" s="68"/>
      <c r="AC3471" s="68"/>
    </row>
    <row r="3472" spans="13:29" x14ac:dyDescent="0.35">
      <c r="M3472" s="68"/>
      <c r="Y3472" s="68"/>
      <c r="Z3472" s="68"/>
      <c r="AA3472" s="68"/>
      <c r="AB3472" s="68"/>
      <c r="AC3472" s="68"/>
    </row>
    <row r="3473" spans="13:29" x14ac:dyDescent="0.35">
      <c r="M3473" s="68"/>
      <c r="Y3473" s="68"/>
      <c r="Z3473" s="68"/>
      <c r="AA3473" s="68"/>
      <c r="AB3473" s="68"/>
      <c r="AC3473" s="68"/>
    </row>
    <row r="3474" spans="13:29" x14ac:dyDescent="0.35">
      <c r="M3474" s="68"/>
      <c r="Y3474" s="68"/>
      <c r="Z3474" s="68"/>
      <c r="AA3474" s="68"/>
      <c r="AB3474" s="68"/>
      <c r="AC3474" s="68"/>
    </row>
    <row r="3475" spans="13:29" x14ac:dyDescent="0.35">
      <c r="M3475" s="68"/>
      <c r="Y3475" s="68"/>
      <c r="Z3475" s="68"/>
      <c r="AA3475" s="68"/>
      <c r="AB3475" s="68"/>
      <c r="AC3475" s="68"/>
    </row>
    <row r="3476" spans="13:29" x14ac:dyDescent="0.35">
      <c r="M3476" s="68"/>
      <c r="Y3476" s="68"/>
      <c r="Z3476" s="68"/>
      <c r="AA3476" s="68"/>
      <c r="AB3476" s="68"/>
      <c r="AC3476" s="68"/>
    </row>
    <row r="3477" spans="13:29" x14ac:dyDescent="0.35">
      <c r="M3477" s="68"/>
      <c r="Y3477" s="68"/>
      <c r="Z3477" s="68"/>
      <c r="AA3477" s="68"/>
      <c r="AB3477" s="68"/>
      <c r="AC3477" s="68"/>
    </row>
    <row r="3478" spans="13:29" x14ac:dyDescent="0.35">
      <c r="M3478" s="68"/>
      <c r="Y3478" s="68"/>
      <c r="Z3478" s="68"/>
      <c r="AA3478" s="68"/>
      <c r="AB3478" s="68"/>
      <c r="AC3478" s="68"/>
    </row>
    <row r="3479" spans="13:29" x14ac:dyDescent="0.35">
      <c r="M3479" s="68"/>
      <c r="Y3479" s="68"/>
      <c r="Z3479" s="68"/>
      <c r="AA3479" s="68"/>
      <c r="AB3479" s="68"/>
      <c r="AC3479" s="68"/>
    </row>
    <row r="3480" spans="13:29" x14ac:dyDescent="0.35">
      <c r="M3480" s="68"/>
      <c r="Y3480" s="68"/>
      <c r="Z3480" s="68"/>
      <c r="AA3480" s="68"/>
      <c r="AB3480" s="68"/>
      <c r="AC3480" s="68"/>
    </row>
    <row r="3481" spans="13:29" x14ac:dyDescent="0.35">
      <c r="M3481" s="68"/>
      <c r="Y3481" s="68"/>
      <c r="Z3481" s="68"/>
      <c r="AA3481" s="68"/>
      <c r="AB3481" s="68"/>
      <c r="AC3481" s="68"/>
    </row>
    <row r="3482" spans="13:29" x14ac:dyDescent="0.35">
      <c r="M3482" s="68"/>
      <c r="Y3482" s="68"/>
      <c r="Z3482" s="68"/>
      <c r="AA3482" s="68"/>
      <c r="AB3482" s="68"/>
      <c r="AC3482" s="68"/>
    </row>
    <row r="3483" spans="13:29" x14ac:dyDescent="0.35">
      <c r="M3483" s="68"/>
      <c r="Y3483" s="68"/>
      <c r="Z3483" s="68"/>
      <c r="AA3483" s="68"/>
      <c r="AB3483" s="68"/>
      <c r="AC3483" s="68"/>
    </row>
    <row r="3484" spans="13:29" x14ac:dyDescent="0.35">
      <c r="M3484" s="68"/>
      <c r="Y3484" s="68"/>
      <c r="Z3484" s="68"/>
      <c r="AA3484" s="68"/>
      <c r="AB3484" s="68"/>
      <c r="AC3484" s="68"/>
    </row>
    <row r="3485" spans="13:29" x14ac:dyDescent="0.35">
      <c r="M3485" s="68"/>
      <c r="Y3485" s="68"/>
      <c r="Z3485" s="68"/>
      <c r="AA3485" s="68"/>
      <c r="AB3485" s="68"/>
      <c r="AC3485" s="68"/>
    </row>
    <row r="3486" spans="13:29" x14ac:dyDescent="0.35">
      <c r="M3486" s="68"/>
      <c r="Y3486" s="68"/>
      <c r="Z3486" s="68"/>
      <c r="AA3486" s="68"/>
      <c r="AB3486" s="68"/>
      <c r="AC3486" s="68"/>
    </row>
    <row r="3487" spans="13:29" x14ac:dyDescent="0.35">
      <c r="M3487" s="68"/>
      <c r="Y3487" s="68"/>
      <c r="Z3487" s="68"/>
      <c r="AA3487" s="68"/>
      <c r="AB3487" s="68"/>
      <c r="AC3487" s="68"/>
    </row>
    <row r="3488" spans="13:29" x14ac:dyDescent="0.35">
      <c r="M3488" s="68"/>
      <c r="Y3488" s="68"/>
      <c r="Z3488" s="68"/>
      <c r="AA3488" s="68"/>
      <c r="AB3488" s="68"/>
      <c r="AC3488" s="68"/>
    </row>
    <row r="3489" spans="13:29" x14ac:dyDescent="0.35">
      <c r="M3489" s="68"/>
      <c r="Y3489" s="68"/>
      <c r="Z3489" s="68"/>
      <c r="AA3489" s="68"/>
      <c r="AB3489" s="68"/>
      <c r="AC3489" s="68"/>
    </row>
    <row r="3490" spans="13:29" x14ac:dyDescent="0.35">
      <c r="M3490" s="68"/>
      <c r="Y3490" s="68"/>
      <c r="Z3490" s="68"/>
      <c r="AA3490" s="68"/>
      <c r="AB3490" s="68"/>
      <c r="AC3490" s="68"/>
    </row>
    <row r="3491" spans="13:29" x14ac:dyDescent="0.35">
      <c r="M3491" s="68"/>
      <c r="Y3491" s="68"/>
      <c r="Z3491" s="68"/>
      <c r="AA3491" s="68"/>
      <c r="AB3491" s="68"/>
      <c r="AC3491" s="68"/>
    </row>
    <row r="3492" spans="13:29" x14ac:dyDescent="0.35">
      <c r="M3492" s="68"/>
      <c r="Y3492" s="68"/>
      <c r="Z3492" s="68"/>
      <c r="AA3492" s="68"/>
      <c r="AB3492" s="68"/>
      <c r="AC3492" s="68"/>
    </row>
    <row r="3493" spans="13:29" x14ac:dyDescent="0.35">
      <c r="M3493" s="68"/>
      <c r="Y3493" s="68"/>
      <c r="Z3493" s="68"/>
      <c r="AA3493" s="68"/>
      <c r="AB3493" s="68"/>
      <c r="AC3493" s="68"/>
    </row>
    <row r="3494" spans="13:29" x14ac:dyDescent="0.35">
      <c r="M3494" s="68"/>
      <c r="Y3494" s="68"/>
      <c r="Z3494" s="68"/>
      <c r="AA3494" s="68"/>
      <c r="AB3494" s="68"/>
      <c r="AC3494" s="68"/>
    </row>
    <row r="3495" spans="13:29" x14ac:dyDescent="0.35">
      <c r="M3495" s="68"/>
      <c r="Y3495" s="68"/>
      <c r="Z3495" s="68"/>
      <c r="AA3495" s="68"/>
      <c r="AB3495" s="68"/>
      <c r="AC3495" s="68"/>
    </row>
    <row r="3496" spans="13:29" x14ac:dyDescent="0.35">
      <c r="M3496" s="68"/>
      <c r="Y3496" s="68"/>
      <c r="Z3496" s="68"/>
      <c r="AA3496" s="68"/>
      <c r="AB3496" s="68"/>
      <c r="AC3496" s="68"/>
    </row>
    <row r="3497" spans="13:29" x14ac:dyDescent="0.35">
      <c r="M3497" s="68"/>
      <c r="Y3497" s="68"/>
      <c r="Z3497" s="68"/>
      <c r="AA3497" s="68"/>
      <c r="AB3497" s="68"/>
      <c r="AC3497" s="68"/>
    </row>
    <row r="3498" spans="13:29" x14ac:dyDescent="0.35">
      <c r="M3498" s="68"/>
      <c r="Y3498" s="68"/>
      <c r="Z3498" s="68"/>
      <c r="AA3498" s="68"/>
      <c r="AB3498" s="68"/>
      <c r="AC3498" s="68"/>
    </row>
    <row r="3499" spans="13:29" x14ac:dyDescent="0.35">
      <c r="M3499" s="68"/>
      <c r="Y3499" s="68"/>
      <c r="Z3499" s="68"/>
      <c r="AA3499" s="68"/>
      <c r="AB3499" s="68"/>
      <c r="AC3499" s="68"/>
    </row>
    <row r="3500" spans="13:29" x14ac:dyDescent="0.35">
      <c r="M3500" s="68"/>
      <c r="Y3500" s="68"/>
      <c r="Z3500" s="68"/>
      <c r="AA3500" s="68"/>
      <c r="AB3500" s="68"/>
      <c r="AC3500" s="68"/>
    </row>
    <row r="3501" spans="13:29" x14ac:dyDescent="0.35">
      <c r="M3501" s="68"/>
      <c r="Y3501" s="68"/>
      <c r="Z3501" s="68"/>
      <c r="AA3501" s="68"/>
      <c r="AB3501" s="68"/>
      <c r="AC3501" s="68"/>
    </row>
    <row r="3502" spans="13:29" x14ac:dyDescent="0.35">
      <c r="M3502" s="68"/>
      <c r="Y3502" s="68"/>
      <c r="Z3502" s="68"/>
      <c r="AA3502" s="68"/>
      <c r="AB3502" s="68"/>
      <c r="AC3502" s="68"/>
    </row>
    <row r="3503" spans="13:29" x14ac:dyDescent="0.35">
      <c r="M3503" s="68"/>
      <c r="Y3503" s="68"/>
      <c r="Z3503" s="68"/>
      <c r="AA3503" s="68"/>
      <c r="AB3503" s="68"/>
      <c r="AC3503" s="68"/>
    </row>
    <row r="3504" spans="13:29" x14ac:dyDescent="0.35">
      <c r="M3504" s="68"/>
      <c r="Y3504" s="68"/>
      <c r="Z3504" s="68"/>
      <c r="AA3504" s="68"/>
      <c r="AB3504" s="68"/>
      <c r="AC3504" s="68"/>
    </row>
    <row r="3505" spans="13:29" x14ac:dyDescent="0.35">
      <c r="M3505" s="68"/>
      <c r="Y3505" s="68"/>
      <c r="Z3505" s="68"/>
      <c r="AA3505" s="68"/>
      <c r="AB3505" s="68"/>
      <c r="AC3505" s="68"/>
    </row>
    <row r="3506" spans="13:29" x14ac:dyDescent="0.35">
      <c r="M3506" s="68"/>
      <c r="Y3506" s="68"/>
      <c r="Z3506" s="68"/>
      <c r="AA3506" s="68"/>
      <c r="AB3506" s="68"/>
      <c r="AC3506" s="68"/>
    </row>
    <row r="3507" spans="13:29" x14ac:dyDescent="0.35">
      <c r="M3507" s="68"/>
      <c r="Y3507" s="68"/>
      <c r="Z3507" s="68"/>
      <c r="AA3507" s="68"/>
      <c r="AB3507" s="68"/>
      <c r="AC3507" s="68"/>
    </row>
    <row r="3508" spans="13:29" x14ac:dyDescent="0.35">
      <c r="M3508" s="68"/>
      <c r="Y3508" s="68"/>
      <c r="Z3508" s="68"/>
      <c r="AA3508" s="68"/>
      <c r="AB3508" s="68"/>
      <c r="AC3508" s="68"/>
    </row>
    <row r="3509" spans="13:29" x14ac:dyDescent="0.35">
      <c r="M3509" s="68"/>
      <c r="Y3509" s="68"/>
      <c r="Z3509" s="68"/>
      <c r="AA3509" s="68"/>
      <c r="AB3509" s="68"/>
      <c r="AC3509" s="68"/>
    </row>
    <row r="3510" spans="13:29" x14ac:dyDescent="0.35">
      <c r="M3510" s="68"/>
      <c r="Y3510" s="68"/>
      <c r="Z3510" s="68"/>
      <c r="AA3510" s="68"/>
      <c r="AB3510" s="68"/>
      <c r="AC3510" s="68"/>
    </row>
    <row r="3511" spans="13:29" x14ac:dyDescent="0.35">
      <c r="M3511" s="68"/>
      <c r="Y3511" s="68"/>
      <c r="Z3511" s="68"/>
      <c r="AA3511" s="68"/>
      <c r="AB3511" s="68"/>
      <c r="AC3511" s="68"/>
    </row>
    <row r="3512" spans="13:29" x14ac:dyDescent="0.35">
      <c r="M3512" s="68"/>
      <c r="Y3512" s="68"/>
      <c r="Z3512" s="68"/>
      <c r="AA3512" s="68"/>
      <c r="AB3512" s="68"/>
      <c r="AC3512" s="68"/>
    </row>
    <row r="3513" spans="13:29" x14ac:dyDescent="0.35">
      <c r="M3513" s="68"/>
      <c r="Y3513" s="68"/>
      <c r="Z3513" s="68"/>
      <c r="AA3513" s="68"/>
      <c r="AB3513" s="68"/>
      <c r="AC3513" s="68"/>
    </row>
    <row r="3514" spans="13:29" x14ac:dyDescent="0.35">
      <c r="M3514" s="68"/>
      <c r="Y3514" s="68"/>
      <c r="Z3514" s="68"/>
      <c r="AA3514" s="68"/>
      <c r="AB3514" s="68"/>
      <c r="AC3514" s="68"/>
    </row>
    <row r="3515" spans="13:29" x14ac:dyDescent="0.35">
      <c r="M3515" s="68"/>
      <c r="Y3515" s="68"/>
      <c r="Z3515" s="68"/>
      <c r="AA3515" s="68"/>
      <c r="AB3515" s="68"/>
      <c r="AC3515" s="68"/>
    </row>
    <row r="3516" spans="13:29" x14ac:dyDescent="0.35">
      <c r="M3516" s="68"/>
      <c r="Y3516" s="68"/>
      <c r="Z3516" s="68"/>
      <c r="AA3516" s="68"/>
      <c r="AB3516" s="68"/>
      <c r="AC3516" s="68"/>
    </row>
    <row r="3517" spans="13:29" x14ac:dyDescent="0.35">
      <c r="M3517" s="68"/>
      <c r="Y3517" s="68"/>
      <c r="Z3517" s="68"/>
      <c r="AA3517" s="68"/>
      <c r="AB3517" s="68"/>
      <c r="AC3517" s="68"/>
    </row>
    <row r="3518" spans="13:29" x14ac:dyDescent="0.35">
      <c r="M3518" s="68"/>
      <c r="Y3518" s="68"/>
      <c r="Z3518" s="68"/>
      <c r="AA3518" s="68"/>
      <c r="AB3518" s="68"/>
      <c r="AC3518" s="68"/>
    </row>
    <row r="3519" spans="13:29" x14ac:dyDescent="0.35">
      <c r="M3519" s="68"/>
      <c r="Y3519" s="68"/>
      <c r="Z3519" s="68"/>
      <c r="AA3519" s="68"/>
      <c r="AB3519" s="68"/>
      <c r="AC3519" s="68"/>
    </row>
    <row r="3520" spans="13:29" x14ac:dyDescent="0.35">
      <c r="M3520" s="68"/>
      <c r="Y3520" s="68"/>
      <c r="Z3520" s="68"/>
      <c r="AA3520" s="68"/>
      <c r="AB3520" s="68"/>
      <c r="AC3520" s="68"/>
    </row>
    <row r="3521" spans="13:29" x14ac:dyDescent="0.35">
      <c r="M3521" s="68"/>
      <c r="Y3521" s="68"/>
      <c r="Z3521" s="68"/>
      <c r="AA3521" s="68"/>
      <c r="AB3521" s="68"/>
      <c r="AC3521" s="68"/>
    </row>
    <row r="3522" spans="13:29" x14ac:dyDescent="0.35">
      <c r="M3522" s="68"/>
      <c r="Y3522" s="68"/>
      <c r="Z3522" s="68"/>
      <c r="AA3522" s="68"/>
      <c r="AB3522" s="68"/>
      <c r="AC3522" s="68"/>
    </row>
    <row r="3523" spans="13:29" x14ac:dyDescent="0.35">
      <c r="M3523" s="68"/>
      <c r="Y3523" s="68"/>
      <c r="Z3523" s="68"/>
      <c r="AA3523" s="68"/>
      <c r="AB3523" s="68"/>
      <c r="AC3523" s="68"/>
    </row>
    <row r="3524" spans="13:29" x14ac:dyDescent="0.35">
      <c r="M3524" s="68"/>
      <c r="Y3524" s="68"/>
      <c r="Z3524" s="68"/>
      <c r="AA3524" s="68"/>
      <c r="AB3524" s="68"/>
      <c r="AC3524" s="68"/>
    </row>
    <row r="3525" spans="13:29" x14ac:dyDescent="0.35">
      <c r="M3525" s="68"/>
      <c r="Y3525" s="68"/>
      <c r="Z3525" s="68"/>
      <c r="AA3525" s="68"/>
      <c r="AB3525" s="68"/>
      <c r="AC3525" s="68"/>
    </row>
    <row r="3526" spans="13:29" x14ac:dyDescent="0.35">
      <c r="M3526" s="68"/>
      <c r="Y3526" s="68"/>
      <c r="Z3526" s="68"/>
      <c r="AA3526" s="68"/>
      <c r="AB3526" s="68"/>
      <c r="AC3526" s="68"/>
    </row>
    <row r="3527" spans="13:29" x14ac:dyDescent="0.35">
      <c r="M3527" s="68"/>
      <c r="Y3527" s="68"/>
      <c r="Z3527" s="68"/>
      <c r="AA3527" s="68"/>
      <c r="AB3527" s="68"/>
      <c r="AC3527" s="68"/>
    </row>
    <row r="3528" spans="13:29" x14ac:dyDescent="0.35">
      <c r="M3528" s="68"/>
      <c r="Y3528" s="68"/>
      <c r="Z3528" s="68"/>
      <c r="AA3528" s="68"/>
      <c r="AB3528" s="68"/>
      <c r="AC3528" s="68"/>
    </row>
    <row r="3529" spans="13:29" x14ac:dyDescent="0.35">
      <c r="M3529" s="68"/>
      <c r="Y3529" s="68"/>
      <c r="Z3529" s="68"/>
      <c r="AA3529" s="68"/>
      <c r="AB3529" s="68"/>
      <c r="AC3529" s="68"/>
    </row>
    <row r="3530" spans="13:29" x14ac:dyDescent="0.35">
      <c r="M3530" s="68"/>
      <c r="Y3530" s="68"/>
      <c r="Z3530" s="68"/>
      <c r="AA3530" s="68"/>
      <c r="AB3530" s="68"/>
      <c r="AC3530" s="68"/>
    </row>
    <row r="3531" spans="13:29" x14ac:dyDescent="0.35">
      <c r="M3531" s="68"/>
      <c r="Y3531" s="68"/>
      <c r="Z3531" s="68"/>
      <c r="AA3531" s="68"/>
      <c r="AB3531" s="68"/>
      <c r="AC3531" s="68"/>
    </row>
    <row r="3532" spans="13:29" x14ac:dyDescent="0.35">
      <c r="M3532" s="68"/>
      <c r="Y3532" s="68"/>
      <c r="Z3532" s="68"/>
      <c r="AA3532" s="68"/>
      <c r="AB3532" s="68"/>
      <c r="AC3532" s="68"/>
    </row>
    <row r="3533" spans="13:29" x14ac:dyDescent="0.35">
      <c r="M3533" s="68"/>
      <c r="Y3533" s="68"/>
      <c r="Z3533" s="68"/>
      <c r="AA3533" s="68"/>
      <c r="AB3533" s="68"/>
      <c r="AC3533" s="68"/>
    </row>
    <row r="3534" spans="13:29" x14ac:dyDescent="0.35">
      <c r="M3534" s="68"/>
      <c r="Y3534" s="68"/>
      <c r="Z3534" s="68"/>
      <c r="AA3534" s="68"/>
      <c r="AB3534" s="68"/>
      <c r="AC3534" s="68"/>
    </row>
    <row r="3535" spans="13:29" x14ac:dyDescent="0.35">
      <c r="M3535" s="68"/>
      <c r="Y3535" s="68"/>
      <c r="Z3535" s="68"/>
      <c r="AA3535" s="68"/>
      <c r="AB3535" s="68"/>
      <c r="AC3535" s="68"/>
    </row>
    <row r="3536" spans="13:29" x14ac:dyDescent="0.35">
      <c r="M3536" s="68"/>
      <c r="Y3536" s="68"/>
      <c r="Z3536" s="68"/>
      <c r="AA3536" s="68"/>
      <c r="AB3536" s="68"/>
      <c r="AC3536" s="68"/>
    </row>
    <row r="3537" spans="13:29" x14ac:dyDescent="0.35">
      <c r="M3537" s="68"/>
      <c r="Y3537" s="68"/>
      <c r="Z3537" s="68"/>
      <c r="AA3537" s="68"/>
      <c r="AB3537" s="68"/>
      <c r="AC3537" s="68"/>
    </row>
    <row r="3538" spans="13:29" x14ac:dyDescent="0.35">
      <c r="M3538" s="68"/>
      <c r="Y3538" s="68"/>
      <c r="Z3538" s="68"/>
      <c r="AA3538" s="68"/>
      <c r="AB3538" s="68"/>
      <c r="AC3538" s="68"/>
    </row>
    <row r="3539" spans="13:29" x14ac:dyDescent="0.35">
      <c r="M3539" s="68"/>
      <c r="Y3539" s="68"/>
      <c r="Z3539" s="68"/>
      <c r="AA3539" s="68"/>
      <c r="AB3539" s="68"/>
      <c r="AC3539" s="68"/>
    </row>
    <row r="3540" spans="13:29" x14ac:dyDescent="0.35">
      <c r="M3540" s="68"/>
      <c r="Y3540" s="68"/>
      <c r="Z3540" s="68"/>
      <c r="AA3540" s="68"/>
      <c r="AB3540" s="68"/>
      <c r="AC3540" s="68"/>
    </row>
    <row r="3541" spans="13:29" x14ac:dyDescent="0.35">
      <c r="M3541" s="68"/>
      <c r="Y3541" s="68"/>
      <c r="Z3541" s="68"/>
      <c r="AA3541" s="68"/>
      <c r="AB3541" s="68"/>
      <c r="AC3541" s="68"/>
    </row>
    <row r="3542" spans="13:29" x14ac:dyDescent="0.35">
      <c r="M3542" s="68"/>
      <c r="Y3542" s="68"/>
      <c r="Z3542" s="68"/>
      <c r="AA3542" s="68"/>
      <c r="AB3542" s="68"/>
      <c r="AC3542" s="68"/>
    </row>
    <row r="3543" spans="13:29" x14ac:dyDescent="0.35">
      <c r="M3543" s="68"/>
      <c r="Y3543" s="68"/>
      <c r="Z3543" s="68"/>
      <c r="AA3543" s="68"/>
      <c r="AB3543" s="68"/>
      <c r="AC3543" s="68"/>
    </row>
    <row r="3544" spans="13:29" x14ac:dyDescent="0.35">
      <c r="M3544" s="68"/>
      <c r="Y3544" s="68"/>
      <c r="Z3544" s="68"/>
      <c r="AA3544" s="68"/>
      <c r="AB3544" s="68"/>
      <c r="AC3544" s="68"/>
    </row>
    <row r="3545" spans="13:29" x14ac:dyDescent="0.35">
      <c r="M3545" s="68"/>
      <c r="Y3545" s="68"/>
      <c r="Z3545" s="68"/>
      <c r="AA3545" s="68"/>
      <c r="AB3545" s="68"/>
      <c r="AC3545" s="68"/>
    </row>
    <row r="3546" spans="13:29" x14ac:dyDescent="0.35">
      <c r="M3546" s="68"/>
      <c r="Y3546" s="68"/>
      <c r="Z3546" s="68"/>
      <c r="AA3546" s="68"/>
      <c r="AB3546" s="68"/>
      <c r="AC3546" s="68"/>
    </row>
    <row r="3547" spans="13:29" x14ac:dyDescent="0.35">
      <c r="M3547" s="68"/>
      <c r="Y3547" s="68"/>
      <c r="Z3547" s="68"/>
      <c r="AA3547" s="68"/>
      <c r="AB3547" s="68"/>
      <c r="AC3547" s="68"/>
    </row>
    <row r="3548" spans="13:29" x14ac:dyDescent="0.35">
      <c r="M3548" s="68"/>
      <c r="Y3548" s="68"/>
      <c r="Z3548" s="68"/>
      <c r="AA3548" s="68"/>
      <c r="AB3548" s="68"/>
      <c r="AC3548" s="68"/>
    </row>
    <row r="3549" spans="13:29" x14ac:dyDescent="0.35">
      <c r="M3549" s="68"/>
      <c r="Y3549" s="68"/>
      <c r="Z3549" s="68"/>
      <c r="AA3549" s="68"/>
      <c r="AB3549" s="68"/>
      <c r="AC3549" s="68"/>
    </row>
    <row r="3550" spans="13:29" x14ac:dyDescent="0.35">
      <c r="M3550" s="68"/>
      <c r="Y3550" s="68"/>
      <c r="Z3550" s="68"/>
      <c r="AA3550" s="68"/>
      <c r="AB3550" s="68"/>
      <c r="AC3550" s="68"/>
    </row>
    <row r="3551" spans="13:29" x14ac:dyDescent="0.35">
      <c r="M3551" s="68"/>
      <c r="Y3551" s="68"/>
      <c r="Z3551" s="68"/>
      <c r="AA3551" s="68"/>
      <c r="AB3551" s="68"/>
      <c r="AC3551" s="68"/>
    </row>
    <row r="3552" spans="13:29" x14ac:dyDescent="0.35">
      <c r="M3552" s="68"/>
      <c r="Y3552" s="68"/>
      <c r="Z3552" s="68"/>
      <c r="AA3552" s="68"/>
      <c r="AB3552" s="68"/>
      <c r="AC3552" s="68"/>
    </row>
    <row r="3553" spans="13:29" x14ac:dyDescent="0.35">
      <c r="M3553" s="68"/>
      <c r="Y3553" s="68"/>
      <c r="Z3553" s="68"/>
      <c r="AA3553" s="68"/>
      <c r="AB3553" s="68"/>
      <c r="AC3553" s="68"/>
    </row>
    <row r="3554" spans="13:29" x14ac:dyDescent="0.35">
      <c r="M3554" s="68"/>
      <c r="Y3554" s="68"/>
      <c r="Z3554" s="68"/>
      <c r="AA3554" s="68"/>
      <c r="AB3554" s="68"/>
      <c r="AC3554" s="68"/>
    </row>
    <row r="3555" spans="13:29" x14ac:dyDescent="0.35">
      <c r="M3555" s="68"/>
      <c r="Y3555" s="68"/>
      <c r="Z3555" s="68"/>
      <c r="AA3555" s="68"/>
      <c r="AB3555" s="68"/>
      <c r="AC3555" s="68"/>
    </row>
    <row r="3556" spans="13:29" x14ac:dyDescent="0.35">
      <c r="M3556" s="68"/>
      <c r="Y3556" s="68"/>
      <c r="Z3556" s="68"/>
      <c r="AA3556" s="68"/>
      <c r="AB3556" s="68"/>
      <c r="AC3556" s="68"/>
    </row>
    <row r="3557" spans="13:29" x14ac:dyDescent="0.35">
      <c r="M3557" s="68"/>
      <c r="Y3557" s="68"/>
      <c r="Z3557" s="68"/>
      <c r="AA3557" s="68"/>
      <c r="AB3557" s="68"/>
      <c r="AC3557" s="68"/>
    </row>
    <row r="3558" spans="13:29" x14ac:dyDescent="0.35">
      <c r="M3558" s="68"/>
      <c r="Y3558" s="68"/>
      <c r="Z3558" s="68"/>
      <c r="AA3558" s="68"/>
      <c r="AB3558" s="68"/>
      <c r="AC3558" s="68"/>
    </row>
    <row r="3559" spans="13:29" x14ac:dyDescent="0.35">
      <c r="M3559" s="68"/>
      <c r="Y3559" s="68"/>
      <c r="Z3559" s="68"/>
      <c r="AA3559" s="68"/>
      <c r="AB3559" s="68"/>
      <c r="AC3559" s="68"/>
    </row>
    <row r="3560" spans="13:29" x14ac:dyDescent="0.35">
      <c r="M3560" s="68"/>
      <c r="Y3560" s="68"/>
      <c r="Z3560" s="68"/>
      <c r="AA3560" s="68"/>
      <c r="AB3560" s="68"/>
      <c r="AC3560" s="68"/>
    </row>
    <row r="3561" spans="13:29" x14ac:dyDescent="0.35">
      <c r="M3561" s="68"/>
      <c r="Y3561" s="68"/>
      <c r="Z3561" s="68"/>
      <c r="AA3561" s="68"/>
      <c r="AB3561" s="68"/>
      <c r="AC3561" s="68"/>
    </row>
    <row r="3562" spans="13:29" x14ac:dyDescent="0.35">
      <c r="M3562" s="68"/>
      <c r="Y3562" s="68"/>
      <c r="Z3562" s="68"/>
      <c r="AA3562" s="68"/>
      <c r="AB3562" s="68"/>
      <c r="AC3562" s="68"/>
    </row>
    <row r="3563" spans="13:29" x14ac:dyDescent="0.35">
      <c r="M3563" s="68"/>
      <c r="Y3563" s="68"/>
      <c r="Z3563" s="68"/>
      <c r="AA3563" s="68"/>
      <c r="AB3563" s="68"/>
      <c r="AC3563" s="68"/>
    </row>
    <row r="3564" spans="13:29" x14ac:dyDescent="0.35">
      <c r="M3564" s="68"/>
      <c r="Y3564" s="68"/>
      <c r="Z3564" s="68"/>
      <c r="AA3564" s="68"/>
      <c r="AB3564" s="68"/>
      <c r="AC3564" s="68"/>
    </row>
    <row r="3565" spans="13:29" x14ac:dyDescent="0.35">
      <c r="M3565" s="68"/>
      <c r="Y3565" s="68"/>
      <c r="Z3565" s="68"/>
      <c r="AA3565" s="68"/>
      <c r="AB3565" s="68"/>
      <c r="AC3565" s="68"/>
    </row>
    <row r="3566" spans="13:29" x14ac:dyDescent="0.35">
      <c r="M3566" s="68"/>
      <c r="Y3566" s="68"/>
      <c r="Z3566" s="68"/>
      <c r="AA3566" s="68"/>
      <c r="AB3566" s="68"/>
      <c r="AC3566" s="68"/>
    </row>
    <row r="3567" spans="13:29" x14ac:dyDescent="0.35">
      <c r="M3567" s="68"/>
      <c r="Y3567" s="68"/>
      <c r="Z3567" s="68"/>
      <c r="AA3567" s="68"/>
      <c r="AB3567" s="68"/>
      <c r="AC3567" s="68"/>
    </row>
    <row r="3568" spans="13:29" x14ac:dyDescent="0.35">
      <c r="M3568" s="68"/>
      <c r="Y3568" s="68"/>
      <c r="Z3568" s="68"/>
      <c r="AA3568" s="68"/>
      <c r="AB3568" s="68"/>
      <c r="AC3568" s="68"/>
    </row>
    <row r="3569" spans="13:29" x14ac:dyDescent="0.35">
      <c r="M3569" s="68"/>
      <c r="Y3569" s="68"/>
      <c r="Z3569" s="68"/>
      <c r="AA3569" s="68"/>
      <c r="AB3569" s="68"/>
      <c r="AC3569" s="68"/>
    </row>
    <row r="3570" spans="13:29" x14ac:dyDescent="0.35">
      <c r="M3570" s="68"/>
      <c r="Y3570" s="68"/>
      <c r="Z3570" s="68"/>
      <c r="AA3570" s="68"/>
      <c r="AB3570" s="68"/>
      <c r="AC3570" s="68"/>
    </row>
    <row r="3571" spans="13:29" x14ac:dyDescent="0.35">
      <c r="M3571" s="68"/>
      <c r="Y3571" s="68"/>
      <c r="Z3571" s="68"/>
      <c r="AA3571" s="68"/>
      <c r="AB3571" s="68"/>
      <c r="AC3571" s="68"/>
    </row>
    <row r="3572" spans="13:29" x14ac:dyDescent="0.35">
      <c r="M3572" s="68"/>
      <c r="Y3572" s="68"/>
      <c r="Z3572" s="68"/>
      <c r="AA3572" s="68"/>
      <c r="AB3572" s="68"/>
      <c r="AC3572" s="68"/>
    </row>
    <row r="3573" spans="13:29" x14ac:dyDescent="0.35">
      <c r="M3573" s="68"/>
      <c r="Y3573" s="68"/>
      <c r="Z3573" s="68"/>
      <c r="AA3573" s="68"/>
      <c r="AB3573" s="68"/>
      <c r="AC3573" s="68"/>
    </row>
    <row r="3574" spans="13:29" x14ac:dyDescent="0.35">
      <c r="M3574" s="68"/>
      <c r="Y3574" s="68"/>
      <c r="Z3574" s="68"/>
      <c r="AA3574" s="68"/>
      <c r="AB3574" s="68"/>
      <c r="AC3574" s="68"/>
    </row>
    <row r="3575" spans="13:29" x14ac:dyDescent="0.35">
      <c r="M3575" s="68"/>
      <c r="Y3575" s="68"/>
      <c r="Z3575" s="68"/>
      <c r="AA3575" s="68"/>
      <c r="AB3575" s="68"/>
      <c r="AC3575" s="68"/>
    </row>
    <row r="3576" spans="13:29" x14ac:dyDescent="0.35">
      <c r="M3576" s="68"/>
      <c r="Y3576" s="68"/>
      <c r="Z3576" s="68"/>
      <c r="AA3576" s="68"/>
      <c r="AB3576" s="68"/>
      <c r="AC3576" s="68"/>
    </row>
    <row r="3577" spans="13:29" x14ac:dyDescent="0.35">
      <c r="M3577" s="68"/>
      <c r="Y3577" s="68"/>
      <c r="Z3577" s="68"/>
      <c r="AA3577" s="68"/>
      <c r="AB3577" s="68"/>
      <c r="AC3577" s="68"/>
    </row>
    <row r="3578" spans="13:29" x14ac:dyDescent="0.35">
      <c r="M3578" s="68"/>
      <c r="Y3578" s="68"/>
      <c r="Z3578" s="68"/>
      <c r="AA3578" s="68"/>
      <c r="AB3578" s="68"/>
      <c r="AC3578" s="68"/>
    </row>
    <row r="3579" spans="13:29" x14ac:dyDescent="0.35">
      <c r="M3579" s="68"/>
      <c r="Y3579" s="68"/>
      <c r="Z3579" s="68"/>
      <c r="AA3579" s="68"/>
      <c r="AB3579" s="68"/>
      <c r="AC3579" s="68"/>
    </row>
    <row r="3580" spans="13:29" x14ac:dyDescent="0.35">
      <c r="M3580" s="68"/>
      <c r="Y3580" s="68"/>
      <c r="Z3580" s="68"/>
      <c r="AA3580" s="68"/>
      <c r="AB3580" s="68"/>
      <c r="AC3580" s="68"/>
    </row>
    <row r="3581" spans="13:29" x14ac:dyDescent="0.35">
      <c r="M3581" s="68"/>
      <c r="Y3581" s="68"/>
      <c r="Z3581" s="68"/>
      <c r="AA3581" s="68"/>
      <c r="AB3581" s="68"/>
      <c r="AC3581" s="68"/>
    </row>
    <row r="3582" spans="13:29" x14ac:dyDescent="0.35">
      <c r="M3582" s="68"/>
      <c r="Y3582" s="68"/>
      <c r="Z3582" s="68"/>
      <c r="AA3582" s="68"/>
      <c r="AB3582" s="68"/>
      <c r="AC3582" s="68"/>
    </row>
    <row r="3583" spans="13:29" x14ac:dyDescent="0.35">
      <c r="M3583" s="68"/>
      <c r="Y3583" s="68"/>
      <c r="Z3583" s="68"/>
      <c r="AA3583" s="68"/>
      <c r="AB3583" s="68"/>
      <c r="AC3583" s="68"/>
    </row>
    <row r="3584" spans="13:29" x14ac:dyDescent="0.35">
      <c r="M3584" s="68"/>
      <c r="Y3584" s="68"/>
      <c r="Z3584" s="68"/>
      <c r="AA3584" s="68"/>
      <c r="AB3584" s="68"/>
      <c r="AC3584" s="68"/>
    </row>
    <row r="3585" spans="13:29" x14ac:dyDescent="0.35">
      <c r="M3585" s="68"/>
      <c r="Y3585" s="68"/>
      <c r="Z3585" s="68"/>
      <c r="AA3585" s="68"/>
      <c r="AB3585" s="68"/>
      <c r="AC3585" s="68"/>
    </row>
    <row r="3586" spans="13:29" x14ac:dyDescent="0.35">
      <c r="M3586" s="68"/>
      <c r="Y3586" s="68"/>
      <c r="Z3586" s="68"/>
      <c r="AA3586" s="68"/>
      <c r="AB3586" s="68"/>
      <c r="AC3586" s="68"/>
    </row>
    <row r="3587" spans="13:29" x14ac:dyDescent="0.35">
      <c r="M3587" s="68"/>
      <c r="Y3587" s="68"/>
      <c r="Z3587" s="68"/>
      <c r="AA3587" s="68"/>
      <c r="AB3587" s="68"/>
      <c r="AC3587" s="68"/>
    </row>
    <row r="3588" spans="13:29" x14ac:dyDescent="0.35">
      <c r="M3588" s="68"/>
      <c r="Y3588" s="68"/>
      <c r="Z3588" s="68"/>
      <c r="AA3588" s="68"/>
      <c r="AB3588" s="68"/>
      <c r="AC3588" s="68"/>
    </row>
    <row r="3589" spans="13:29" x14ac:dyDescent="0.35">
      <c r="M3589" s="68"/>
      <c r="Y3589" s="68"/>
      <c r="Z3589" s="68"/>
      <c r="AA3589" s="68"/>
      <c r="AB3589" s="68"/>
      <c r="AC3589" s="68"/>
    </row>
    <row r="3590" spans="13:29" x14ac:dyDescent="0.35">
      <c r="M3590" s="68"/>
      <c r="Y3590" s="68"/>
      <c r="Z3590" s="68"/>
      <c r="AA3590" s="68"/>
      <c r="AB3590" s="68"/>
      <c r="AC3590" s="68"/>
    </row>
    <row r="3591" spans="13:29" x14ac:dyDescent="0.35">
      <c r="M3591" s="68"/>
      <c r="Y3591" s="68"/>
      <c r="Z3591" s="68"/>
      <c r="AA3591" s="68"/>
      <c r="AB3591" s="68"/>
      <c r="AC3591" s="68"/>
    </row>
    <row r="3592" spans="13:29" x14ac:dyDescent="0.35">
      <c r="M3592" s="68"/>
      <c r="Y3592" s="68"/>
      <c r="Z3592" s="68"/>
      <c r="AA3592" s="68"/>
      <c r="AB3592" s="68"/>
      <c r="AC3592" s="68"/>
    </row>
    <row r="3593" spans="13:29" x14ac:dyDescent="0.35">
      <c r="M3593" s="68"/>
      <c r="Y3593" s="68"/>
      <c r="Z3593" s="68"/>
      <c r="AA3593" s="68"/>
      <c r="AB3593" s="68"/>
      <c r="AC3593" s="68"/>
    </row>
    <row r="3594" spans="13:29" x14ac:dyDescent="0.35">
      <c r="M3594" s="68"/>
      <c r="Y3594" s="68"/>
      <c r="Z3594" s="68"/>
      <c r="AA3594" s="68"/>
      <c r="AB3594" s="68"/>
      <c r="AC3594" s="68"/>
    </row>
    <row r="3595" spans="13:29" x14ac:dyDescent="0.35">
      <c r="M3595" s="68"/>
      <c r="Y3595" s="68"/>
      <c r="Z3595" s="68"/>
      <c r="AA3595" s="68"/>
      <c r="AB3595" s="68"/>
      <c r="AC3595" s="68"/>
    </row>
    <row r="3596" spans="13:29" x14ac:dyDescent="0.35">
      <c r="M3596" s="68"/>
      <c r="Y3596" s="68"/>
      <c r="Z3596" s="68"/>
      <c r="AA3596" s="68"/>
      <c r="AB3596" s="68"/>
      <c r="AC3596" s="68"/>
    </row>
    <row r="3597" spans="13:29" x14ac:dyDescent="0.35">
      <c r="M3597" s="68"/>
      <c r="Y3597" s="68"/>
      <c r="Z3597" s="68"/>
      <c r="AA3597" s="68"/>
      <c r="AB3597" s="68"/>
      <c r="AC3597" s="68"/>
    </row>
    <row r="3598" spans="13:29" x14ac:dyDescent="0.35">
      <c r="M3598" s="68"/>
      <c r="Y3598" s="68"/>
      <c r="Z3598" s="68"/>
      <c r="AA3598" s="68"/>
      <c r="AB3598" s="68"/>
      <c r="AC3598" s="68"/>
    </row>
    <row r="3599" spans="13:29" x14ac:dyDescent="0.35">
      <c r="M3599" s="68"/>
      <c r="Y3599" s="68"/>
      <c r="Z3599" s="68"/>
      <c r="AA3599" s="68"/>
      <c r="AB3599" s="68"/>
      <c r="AC3599" s="68"/>
    </row>
    <row r="3600" spans="13:29" x14ac:dyDescent="0.35">
      <c r="M3600" s="68"/>
      <c r="Y3600" s="68"/>
      <c r="Z3600" s="68"/>
      <c r="AA3600" s="68"/>
      <c r="AB3600" s="68"/>
      <c r="AC3600" s="68"/>
    </row>
    <row r="3601" spans="13:29" x14ac:dyDescent="0.35">
      <c r="M3601" s="68"/>
      <c r="Y3601" s="68"/>
      <c r="Z3601" s="68"/>
      <c r="AA3601" s="68"/>
      <c r="AB3601" s="68"/>
      <c r="AC3601" s="68"/>
    </row>
    <row r="3602" spans="13:29" x14ac:dyDescent="0.35">
      <c r="M3602" s="68"/>
      <c r="Y3602" s="68"/>
      <c r="Z3602" s="68"/>
      <c r="AA3602" s="68"/>
      <c r="AB3602" s="68"/>
      <c r="AC3602" s="68"/>
    </row>
    <row r="3603" spans="13:29" x14ac:dyDescent="0.35">
      <c r="M3603" s="68"/>
      <c r="Y3603" s="68"/>
      <c r="Z3603" s="68"/>
      <c r="AA3603" s="68"/>
      <c r="AB3603" s="68"/>
      <c r="AC3603" s="68"/>
    </row>
    <row r="3604" spans="13:29" x14ac:dyDescent="0.35">
      <c r="M3604" s="68"/>
      <c r="Y3604" s="68"/>
      <c r="Z3604" s="68"/>
      <c r="AA3604" s="68"/>
      <c r="AB3604" s="68"/>
      <c r="AC3604" s="68"/>
    </row>
    <row r="3605" spans="13:29" x14ac:dyDescent="0.35">
      <c r="M3605" s="68"/>
      <c r="Y3605" s="68"/>
      <c r="Z3605" s="68"/>
      <c r="AA3605" s="68"/>
      <c r="AB3605" s="68"/>
      <c r="AC3605" s="68"/>
    </row>
    <row r="3606" spans="13:29" x14ac:dyDescent="0.35">
      <c r="M3606" s="68"/>
      <c r="Y3606" s="68"/>
      <c r="Z3606" s="68"/>
      <c r="AA3606" s="68"/>
      <c r="AB3606" s="68"/>
      <c r="AC3606" s="68"/>
    </row>
    <row r="3607" spans="13:29" x14ac:dyDescent="0.35">
      <c r="M3607" s="68"/>
      <c r="Y3607" s="68"/>
      <c r="Z3607" s="68"/>
      <c r="AA3607" s="68"/>
      <c r="AB3607" s="68"/>
      <c r="AC3607" s="68"/>
    </row>
    <row r="3608" spans="13:29" x14ac:dyDescent="0.35">
      <c r="M3608" s="68"/>
      <c r="Y3608" s="68"/>
      <c r="Z3608" s="68"/>
      <c r="AA3608" s="68"/>
      <c r="AB3608" s="68"/>
      <c r="AC3608" s="68"/>
    </row>
    <row r="3609" spans="13:29" x14ac:dyDescent="0.35">
      <c r="M3609" s="68"/>
      <c r="Y3609" s="68"/>
      <c r="Z3609" s="68"/>
      <c r="AA3609" s="68"/>
      <c r="AB3609" s="68"/>
      <c r="AC3609" s="68"/>
    </row>
    <row r="3610" spans="13:29" x14ac:dyDescent="0.35">
      <c r="M3610" s="68"/>
      <c r="Y3610" s="68"/>
      <c r="Z3610" s="68"/>
      <c r="AA3610" s="68"/>
      <c r="AB3610" s="68"/>
      <c r="AC3610" s="68"/>
    </row>
    <row r="3611" spans="13:29" x14ac:dyDescent="0.35">
      <c r="M3611" s="68"/>
      <c r="Y3611" s="68"/>
      <c r="Z3611" s="68"/>
      <c r="AA3611" s="68"/>
      <c r="AB3611" s="68"/>
      <c r="AC3611" s="68"/>
    </row>
    <row r="3612" spans="13:29" x14ac:dyDescent="0.35">
      <c r="M3612" s="68"/>
      <c r="Y3612" s="68"/>
      <c r="Z3612" s="68"/>
      <c r="AA3612" s="68"/>
      <c r="AB3612" s="68"/>
      <c r="AC3612" s="68"/>
    </row>
    <row r="3613" spans="13:29" x14ac:dyDescent="0.35">
      <c r="M3613" s="68"/>
      <c r="Y3613" s="68"/>
      <c r="Z3613" s="68"/>
      <c r="AA3613" s="68"/>
      <c r="AB3613" s="68"/>
      <c r="AC3613" s="68"/>
    </row>
    <row r="3614" spans="13:29" x14ac:dyDescent="0.35">
      <c r="M3614" s="68"/>
      <c r="Y3614" s="68"/>
      <c r="Z3614" s="68"/>
      <c r="AA3614" s="68"/>
      <c r="AB3614" s="68"/>
      <c r="AC3614" s="68"/>
    </row>
    <row r="3615" spans="13:29" x14ac:dyDescent="0.35">
      <c r="M3615" s="68"/>
      <c r="Y3615" s="68"/>
      <c r="Z3615" s="68"/>
      <c r="AA3615" s="68"/>
      <c r="AB3615" s="68"/>
      <c r="AC3615" s="68"/>
    </row>
    <row r="3616" spans="13:29" x14ac:dyDescent="0.35">
      <c r="M3616" s="68"/>
      <c r="Y3616" s="68"/>
      <c r="Z3616" s="68"/>
      <c r="AA3616" s="68"/>
      <c r="AB3616" s="68"/>
      <c r="AC3616" s="68"/>
    </row>
    <row r="3617" spans="13:29" x14ac:dyDescent="0.35">
      <c r="M3617" s="68"/>
      <c r="Y3617" s="68"/>
      <c r="Z3617" s="68"/>
      <c r="AA3617" s="68"/>
      <c r="AB3617" s="68"/>
      <c r="AC3617" s="68"/>
    </row>
    <row r="3618" spans="13:29" x14ac:dyDescent="0.35">
      <c r="M3618" s="68"/>
      <c r="Y3618" s="68"/>
      <c r="Z3618" s="68"/>
      <c r="AA3618" s="68"/>
      <c r="AB3618" s="68"/>
      <c r="AC3618" s="68"/>
    </row>
    <row r="3619" spans="13:29" x14ac:dyDescent="0.35">
      <c r="M3619" s="68"/>
      <c r="Y3619" s="68"/>
      <c r="Z3619" s="68"/>
      <c r="AA3619" s="68"/>
      <c r="AB3619" s="68"/>
      <c r="AC3619" s="68"/>
    </row>
    <row r="3620" spans="13:29" x14ac:dyDescent="0.35">
      <c r="M3620" s="68"/>
      <c r="Y3620" s="68"/>
      <c r="Z3620" s="68"/>
      <c r="AA3620" s="68"/>
      <c r="AB3620" s="68"/>
      <c r="AC3620" s="68"/>
    </row>
    <row r="3621" spans="13:29" x14ac:dyDescent="0.35">
      <c r="M3621" s="68"/>
      <c r="Y3621" s="68"/>
      <c r="Z3621" s="68"/>
      <c r="AA3621" s="68"/>
      <c r="AB3621" s="68"/>
      <c r="AC3621" s="68"/>
    </row>
    <row r="3622" spans="13:29" x14ac:dyDescent="0.35">
      <c r="M3622" s="68"/>
      <c r="Y3622" s="68"/>
      <c r="Z3622" s="68"/>
      <c r="AA3622" s="68"/>
      <c r="AB3622" s="68"/>
      <c r="AC3622" s="68"/>
    </row>
    <row r="3623" spans="13:29" x14ac:dyDescent="0.35">
      <c r="M3623" s="68"/>
      <c r="Y3623" s="68"/>
      <c r="Z3623" s="68"/>
      <c r="AA3623" s="68"/>
      <c r="AB3623" s="68"/>
      <c r="AC3623" s="68"/>
    </row>
    <row r="3624" spans="13:29" x14ac:dyDescent="0.35">
      <c r="M3624" s="68"/>
      <c r="Y3624" s="68"/>
      <c r="Z3624" s="68"/>
      <c r="AA3624" s="68"/>
      <c r="AB3624" s="68"/>
      <c r="AC3624" s="68"/>
    </row>
    <row r="3625" spans="13:29" x14ac:dyDescent="0.35">
      <c r="M3625" s="68"/>
      <c r="Y3625" s="68"/>
      <c r="Z3625" s="68"/>
      <c r="AA3625" s="68"/>
      <c r="AB3625" s="68"/>
      <c r="AC3625" s="68"/>
    </row>
    <row r="3626" spans="13:29" x14ac:dyDescent="0.35">
      <c r="M3626" s="68"/>
      <c r="Y3626" s="68"/>
      <c r="Z3626" s="68"/>
      <c r="AA3626" s="68"/>
      <c r="AB3626" s="68"/>
      <c r="AC3626" s="68"/>
    </row>
    <row r="3627" spans="13:29" x14ac:dyDescent="0.35">
      <c r="M3627" s="68"/>
      <c r="Y3627" s="68"/>
      <c r="Z3627" s="68"/>
      <c r="AA3627" s="68"/>
      <c r="AB3627" s="68"/>
      <c r="AC3627" s="68"/>
    </row>
    <row r="3628" spans="13:29" x14ac:dyDescent="0.35">
      <c r="M3628" s="68"/>
      <c r="Y3628" s="68"/>
      <c r="Z3628" s="68"/>
      <c r="AA3628" s="68"/>
      <c r="AB3628" s="68"/>
      <c r="AC3628" s="68"/>
    </row>
    <row r="3629" spans="13:29" x14ac:dyDescent="0.35">
      <c r="M3629" s="68"/>
      <c r="Y3629" s="68"/>
      <c r="Z3629" s="68"/>
      <c r="AA3629" s="68"/>
      <c r="AB3629" s="68"/>
      <c r="AC3629" s="68"/>
    </row>
    <row r="3630" spans="13:29" x14ac:dyDescent="0.35">
      <c r="M3630" s="68"/>
      <c r="Y3630" s="68"/>
      <c r="Z3630" s="68"/>
      <c r="AA3630" s="68"/>
      <c r="AB3630" s="68"/>
      <c r="AC3630" s="68"/>
    </row>
    <row r="3631" spans="13:29" x14ac:dyDescent="0.35">
      <c r="M3631" s="68"/>
      <c r="Y3631" s="68"/>
      <c r="Z3631" s="68"/>
      <c r="AA3631" s="68"/>
      <c r="AB3631" s="68"/>
      <c r="AC3631" s="68"/>
    </row>
    <row r="3632" spans="13:29" x14ac:dyDescent="0.35">
      <c r="M3632" s="68"/>
      <c r="Y3632" s="68"/>
      <c r="Z3632" s="68"/>
      <c r="AA3632" s="68"/>
      <c r="AB3632" s="68"/>
      <c r="AC3632" s="68"/>
    </row>
    <row r="3633" spans="13:29" x14ac:dyDescent="0.35">
      <c r="M3633" s="68"/>
      <c r="Y3633" s="68"/>
      <c r="Z3633" s="68"/>
      <c r="AA3633" s="68"/>
      <c r="AB3633" s="68"/>
      <c r="AC3633" s="68"/>
    </row>
    <row r="3634" spans="13:29" x14ac:dyDescent="0.35">
      <c r="M3634" s="68"/>
      <c r="Y3634" s="68"/>
      <c r="Z3634" s="68"/>
      <c r="AA3634" s="68"/>
      <c r="AB3634" s="68"/>
      <c r="AC3634" s="68"/>
    </row>
    <row r="3635" spans="13:29" x14ac:dyDescent="0.35">
      <c r="M3635" s="68"/>
      <c r="Y3635" s="68"/>
      <c r="Z3635" s="68"/>
      <c r="AA3635" s="68"/>
      <c r="AB3635" s="68"/>
      <c r="AC3635" s="68"/>
    </row>
    <row r="3636" spans="13:29" x14ac:dyDescent="0.35">
      <c r="M3636" s="68"/>
      <c r="Y3636" s="68"/>
      <c r="Z3636" s="68"/>
      <c r="AA3636" s="68"/>
      <c r="AB3636" s="68"/>
      <c r="AC3636" s="68"/>
    </row>
    <row r="3637" spans="13:29" x14ac:dyDescent="0.35">
      <c r="M3637" s="68"/>
      <c r="Y3637" s="68"/>
      <c r="Z3637" s="68"/>
      <c r="AA3637" s="68"/>
      <c r="AB3637" s="68"/>
      <c r="AC3637" s="68"/>
    </row>
    <row r="3638" spans="13:29" x14ac:dyDescent="0.35">
      <c r="M3638" s="68"/>
      <c r="Y3638" s="68"/>
      <c r="Z3638" s="68"/>
      <c r="AA3638" s="68"/>
      <c r="AB3638" s="68"/>
      <c r="AC3638" s="68"/>
    </row>
    <row r="3639" spans="13:29" x14ac:dyDescent="0.35">
      <c r="M3639" s="68"/>
      <c r="Y3639" s="68"/>
      <c r="Z3639" s="68"/>
      <c r="AA3639" s="68"/>
      <c r="AB3639" s="68"/>
      <c r="AC3639" s="68"/>
    </row>
    <row r="3640" spans="13:29" x14ac:dyDescent="0.35">
      <c r="M3640" s="68"/>
      <c r="Y3640" s="68"/>
      <c r="Z3640" s="68"/>
      <c r="AA3640" s="68"/>
      <c r="AB3640" s="68"/>
      <c r="AC3640" s="68"/>
    </row>
    <row r="3641" spans="13:29" x14ac:dyDescent="0.35">
      <c r="M3641" s="68"/>
      <c r="Y3641" s="68"/>
      <c r="Z3641" s="68"/>
      <c r="AA3641" s="68"/>
      <c r="AB3641" s="68"/>
      <c r="AC3641" s="68"/>
    </row>
    <row r="3642" spans="13:29" x14ac:dyDescent="0.35">
      <c r="M3642" s="68"/>
      <c r="Y3642" s="68"/>
      <c r="Z3642" s="68"/>
      <c r="AA3642" s="68"/>
      <c r="AB3642" s="68"/>
      <c r="AC3642" s="68"/>
    </row>
    <row r="3643" spans="13:29" x14ac:dyDescent="0.35">
      <c r="M3643" s="68"/>
      <c r="Y3643" s="68"/>
      <c r="Z3643" s="68"/>
      <c r="AA3643" s="68"/>
      <c r="AB3643" s="68"/>
      <c r="AC3643" s="68"/>
    </row>
    <row r="3644" spans="13:29" x14ac:dyDescent="0.35">
      <c r="M3644" s="68"/>
      <c r="Y3644" s="68"/>
      <c r="Z3644" s="68"/>
      <c r="AA3644" s="68"/>
      <c r="AB3644" s="68"/>
      <c r="AC3644" s="68"/>
    </row>
    <row r="3645" spans="13:29" x14ac:dyDescent="0.35">
      <c r="M3645" s="68"/>
      <c r="Y3645" s="68"/>
      <c r="Z3645" s="68"/>
      <c r="AA3645" s="68"/>
      <c r="AB3645" s="68"/>
      <c r="AC3645" s="68"/>
    </row>
    <row r="3646" spans="13:29" x14ac:dyDescent="0.35">
      <c r="M3646" s="68"/>
      <c r="Y3646" s="68"/>
      <c r="Z3646" s="68"/>
      <c r="AA3646" s="68"/>
      <c r="AB3646" s="68"/>
      <c r="AC3646" s="68"/>
    </row>
    <row r="3647" spans="13:29" x14ac:dyDescent="0.35">
      <c r="M3647" s="68"/>
      <c r="Y3647" s="68"/>
      <c r="Z3647" s="68"/>
      <c r="AA3647" s="68"/>
      <c r="AB3647" s="68"/>
      <c r="AC3647" s="68"/>
    </row>
    <row r="3648" spans="13:29" x14ac:dyDescent="0.35">
      <c r="M3648" s="68"/>
      <c r="Y3648" s="68"/>
      <c r="Z3648" s="68"/>
      <c r="AA3648" s="68"/>
      <c r="AB3648" s="68"/>
      <c r="AC3648" s="68"/>
    </row>
    <row r="3649" spans="13:29" x14ac:dyDescent="0.35">
      <c r="M3649" s="68"/>
      <c r="Y3649" s="68"/>
      <c r="Z3649" s="68"/>
      <c r="AA3649" s="68"/>
      <c r="AB3649" s="68"/>
      <c r="AC3649" s="68"/>
    </row>
    <row r="3650" spans="13:29" x14ac:dyDescent="0.35">
      <c r="M3650" s="68"/>
      <c r="Y3650" s="68"/>
      <c r="Z3650" s="68"/>
      <c r="AA3650" s="68"/>
      <c r="AB3650" s="68"/>
      <c r="AC3650" s="68"/>
    </row>
    <row r="3651" spans="13:29" x14ac:dyDescent="0.35">
      <c r="M3651" s="68"/>
      <c r="Y3651" s="68"/>
      <c r="Z3651" s="68"/>
      <c r="AA3651" s="68"/>
      <c r="AB3651" s="68"/>
      <c r="AC3651" s="68"/>
    </row>
    <row r="3652" spans="13:29" x14ac:dyDescent="0.35">
      <c r="M3652" s="68"/>
      <c r="Y3652" s="68"/>
      <c r="Z3652" s="68"/>
      <c r="AA3652" s="68"/>
      <c r="AB3652" s="68"/>
      <c r="AC3652" s="68"/>
    </row>
    <row r="3653" spans="13:29" x14ac:dyDescent="0.35">
      <c r="M3653" s="68"/>
      <c r="Y3653" s="68"/>
      <c r="Z3653" s="68"/>
      <c r="AA3653" s="68"/>
      <c r="AB3653" s="68"/>
      <c r="AC3653" s="68"/>
    </row>
    <row r="3654" spans="13:29" x14ac:dyDescent="0.35">
      <c r="M3654" s="68"/>
      <c r="Y3654" s="68"/>
      <c r="Z3654" s="68"/>
      <c r="AA3654" s="68"/>
      <c r="AB3654" s="68"/>
      <c r="AC3654" s="68"/>
    </row>
    <row r="3655" spans="13:29" x14ac:dyDescent="0.35">
      <c r="M3655" s="68"/>
      <c r="Y3655" s="68"/>
      <c r="Z3655" s="68"/>
      <c r="AA3655" s="68"/>
      <c r="AB3655" s="68"/>
      <c r="AC3655" s="68"/>
    </row>
    <row r="3656" spans="13:29" x14ac:dyDescent="0.35">
      <c r="M3656" s="68"/>
      <c r="Y3656" s="68"/>
      <c r="Z3656" s="68"/>
      <c r="AA3656" s="68"/>
      <c r="AB3656" s="68"/>
      <c r="AC3656" s="68"/>
    </row>
    <row r="3657" spans="13:29" x14ac:dyDescent="0.35">
      <c r="M3657" s="68"/>
      <c r="Y3657" s="68"/>
      <c r="Z3657" s="68"/>
      <c r="AA3657" s="68"/>
      <c r="AB3657" s="68"/>
      <c r="AC3657" s="68"/>
    </row>
    <row r="3658" spans="13:29" x14ac:dyDescent="0.35">
      <c r="M3658" s="68"/>
      <c r="Y3658" s="68"/>
      <c r="Z3658" s="68"/>
      <c r="AA3658" s="68"/>
      <c r="AB3658" s="68"/>
      <c r="AC3658" s="68"/>
    </row>
    <row r="3659" spans="13:29" x14ac:dyDescent="0.35">
      <c r="M3659" s="68"/>
      <c r="Y3659" s="68"/>
      <c r="Z3659" s="68"/>
      <c r="AA3659" s="68"/>
      <c r="AB3659" s="68"/>
      <c r="AC3659" s="68"/>
    </row>
    <row r="3660" spans="13:29" x14ac:dyDescent="0.35">
      <c r="M3660" s="68"/>
      <c r="Y3660" s="68"/>
      <c r="Z3660" s="68"/>
      <c r="AA3660" s="68"/>
      <c r="AB3660" s="68"/>
      <c r="AC3660" s="68"/>
    </row>
    <row r="3661" spans="13:29" x14ac:dyDescent="0.35">
      <c r="M3661" s="68"/>
      <c r="Y3661" s="68"/>
      <c r="Z3661" s="68"/>
      <c r="AA3661" s="68"/>
      <c r="AB3661" s="68"/>
      <c r="AC3661" s="68"/>
    </row>
    <row r="3662" spans="13:29" x14ac:dyDescent="0.35">
      <c r="M3662" s="68"/>
      <c r="Y3662" s="68"/>
      <c r="Z3662" s="68"/>
      <c r="AA3662" s="68"/>
      <c r="AB3662" s="68"/>
      <c r="AC3662" s="68"/>
    </row>
    <row r="3663" spans="13:29" x14ac:dyDescent="0.35">
      <c r="M3663" s="68"/>
      <c r="Y3663" s="68"/>
      <c r="Z3663" s="68"/>
      <c r="AA3663" s="68"/>
      <c r="AB3663" s="68"/>
      <c r="AC3663" s="68"/>
    </row>
    <row r="3664" spans="13:29" x14ac:dyDescent="0.35">
      <c r="M3664" s="68"/>
      <c r="Y3664" s="68"/>
      <c r="Z3664" s="68"/>
      <c r="AA3664" s="68"/>
      <c r="AB3664" s="68"/>
      <c r="AC3664" s="68"/>
    </row>
    <row r="3665" spans="13:29" x14ac:dyDescent="0.35">
      <c r="M3665" s="68"/>
      <c r="Y3665" s="68"/>
      <c r="Z3665" s="68"/>
      <c r="AA3665" s="68"/>
      <c r="AB3665" s="68"/>
      <c r="AC3665" s="68"/>
    </row>
    <row r="3666" spans="13:29" x14ac:dyDescent="0.35">
      <c r="M3666" s="68"/>
      <c r="Y3666" s="68"/>
      <c r="Z3666" s="68"/>
      <c r="AA3666" s="68"/>
      <c r="AB3666" s="68"/>
      <c r="AC3666" s="68"/>
    </row>
    <row r="3667" spans="13:29" x14ac:dyDescent="0.35">
      <c r="M3667" s="68"/>
      <c r="Y3667" s="68"/>
      <c r="Z3667" s="68"/>
      <c r="AA3667" s="68"/>
      <c r="AB3667" s="68"/>
      <c r="AC3667" s="68"/>
    </row>
    <row r="3668" spans="13:29" x14ac:dyDescent="0.35">
      <c r="M3668" s="68"/>
      <c r="Y3668" s="68"/>
      <c r="Z3668" s="68"/>
      <c r="AA3668" s="68"/>
      <c r="AB3668" s="68"/>
      <c r="AC3668" s="68"/>
    </row>
    <row r="3669" spans="13:29" x14ac:dyDescent="0.35">
      <c r="M3669" s="68"/>
      <c r="Y3669" s="68"/>
      <c r="Z3669" s="68"/>
      <c r="AA3669" s="68"/>
      <c r="AB3669" s="68"/>
      <c r="AC3669" s="68"/>
    </row>
    <row r="3670" spans="13:29" x14ac:dyDescent="0.35">
      <c r="M3670" s="68"/>
      <c r="Y3670" s="68"/>
      <c r="Z3670" s="68"/>
      <c r="AA3670" s="68"/>
      <c r="AB3670" s="68"/>
      <c r="AC3670" s="68"/>
    </row>
    <row r="3671" spans="13:29" x14ac:dyDescent="0.35">
      <c r="M3671" s="68"/>
      <c r="Y3671" s="68"/>
      <c r="Z3671" s="68"/>
      <c r="AA3671" s="68"/>
      <c r="AB3671" s="68"/>
      <c r="AC3671" s="68"/>
    </row>
    <row r="3672" spans="13:29" x14ac:dyDescent="0.35">
      <c r="M3672" s="68"/>
      <c r="Y3672" s="68"/>
      <c r="Z3672" s="68"/>
      <c r="AA3672" s="68"/>
      <c r="AB3672" s="68"/>
      <c r="AC3672" s="68"/>
    </row>
    <row r="3673" spans="13:29" x14ac:dyDescent="0.35">
      <c r="M3673" s="68"/>
      <c r="Y3673" s="68"/>
      <c r="Z3673" s="68"/>
      <c r="AA3673" s="68"/>
      <c r="AB3673" s="68"/>
      <c r="AC3673" s="68"/>
    </row>
    <row r="3674" spans="13:29" x14ac:dyDescent="0.35">
      <c r="M3674" s="68"/>
      <c r="Y3674" s="68"/>
      <c r="Z3674" s="68"/>
      <c r="AA3674" s="68"/>
      <c r="AB3674" s="68"/>
      <c r="AC3674" s="68"/>
    </row>
    <row r="3675" spans="13:29" x14ac:dyDescent="0.35">
      <c r="M3675" s="68"/>
      <c r="Y3675" s="68"/>
      <c r="Z3675" s="68"/>
      <c r="AA3675" s="68"/>
      <c r="AB3675" s="68"/>
      <c r="AC3675" s="68"/>
    </row>
    <row r="3676" spans="13:29" x14ac:dyDescent="0.35">
      <c r="M3676" s="68"/>
      <c r="Y3676" s="68"/>
      <c r="Z3676" s="68"/>
      <c r="AA3676" s="68"/>
      <c r="AB3676" s="68"/>
      <c r="AC3676" s="68"/>
    </row>
    <row r="3677" spans="13:29" x14ac:dyDescent="0.35">
      <c r="M3677" s="68"/>
      <c r="Y3677" s="68"/>
      <c r="Z3677" s="68"/>
      <c r="AA3677" s="68"/>
      <c r="AB3677" s="68"/>
      <c r="AC3677" s="68"/>
    </row>
    <row r="3678" spans="13:29" x14ac:dyDescent="0.35">
      <c r="M3678" s="68"/>
      <c r="Y3678" s="68"/>
      <c r="Z3678" s="68"/>
      <c r="AA3678" s="68"/>
      <c r="AB3678" s="68"/>
      <c r="AC3678" s="68"/>
    </row>
    <row r="3679" spans="13:29" x14ac:dyDescent="0.35">
      <c r="M3679" s="68"/>
      <c r="Y3679" s="68"/>
      <c r="Z3679" s="68"/>
      <c r="AA3679" s="68"/>
      <c r="AB3679" s="68"/>
      <c r="AC3679" s="68"/>
    </row>
    <row r="3680" spans="13:29" x14ac:dyDescent="0.35">
      <c r="M3680" s="68"/>
      <c r="Y3680" s="68"/>
      <c r="Z3680" s="68"/>
      <c r="AA3680" s="68"/>
      <c r="AB3680" s="68"/>
      <c r="AC3680" s="68"/>
    </row>
    <row r="3681" spans="13:29" x14ac:dyDescent="0.35">
      <c r="M3681" s="68"/>
      <c r="Y3681" s="68"/>
      <c r="Z3681" s="68"/>
      <c r="AA3681" s="68"/>
      <c r="AB3681" s="68"/>
      <c r="AC3681" s="68"/>
    </row>
    <row r="3682" spans="13:29" x14ac:dyDescent="0.35">
      <c r="M3682" s="68"/>
      <c r="Y3682" s="68"/>
      <c r="Z3682" s="68"/>
      <c r="AA3682" s="68"/>
      <c r="AB3682" s="68"/>
      <c r="AC3682" s="68"/>
    </row>
    <row r="3683" spans="13:29" x14ac:dyDescent="0.35">
      <c r="M3683" s="68"/>
      <c r="Y3683" s="68"/>
      <c r="Z3683" s="68"/>
      <c r="AA3683" s="68"/>
      <c r="AB3683" s="68"/>
      <c r="AC3683" s="68"/>
    </row>
    <row r="3684" spans="13:29" x14ac:dyDescent="0.35">
      <c r="M3684" s="68"/>
      <c r="Y3684" s="68"/>
      <c r="Z3684" s="68"/>
      <c r="AA3684" s="68"/>
      <c r="AB3684" s="68"/>
      <c r="AC3684" s="68"/>
    </row>
    <row r="3685" spans="13:29" x14ac:dyDescent="0.35">
      <c r="M3685" s="68"/>
      <c r="Y3685" s="68"/>
      <c r="Z3685" s="68"/>
      <c r="AA3685" s="68"/>
      <c r="AB3685" s="68"/>
      <c r="AC3685" s="68"/>
    </row>
    <row r="3686" spans="13:29" x14ac:dyDescent="0.35">
      <c r="M3686" s="68"/>
      <c r="Y3686" s="68"/>
      <c r="Z3686" s="68"/>
      <c r="AA3686" s="68"/>
      <c r="AB3686" s="68"/>
      <c r="AC3686" s="68"/>
    </row>
    <row r="3687" spans="13:29" x14ac:dyDescent="0.35">
      <c r="M3687" s="68"/>
      <c r="Y3687" s="68"/>
      <c r="Z3687" s="68"/>
      <c r="AA3687" s="68"/>
      <c r="AB3687" s="68"/>
      <c r="AC3687" s="68"/>
    </row>
    <row r="3688" spans="13:29" x14ac:dyDescent="0.35">
      <c r="M3688" s="68"/>
      <c r="Y3688" s="68"/>
      <c r="Z3688" s="68"/>
      <c r="AA3688" s="68"/>
      <c r="AB3688" s="68"/>
      <c r="AC3688" s="68"/>
    </row>
    <row r="3689" spans="13:29" x14ac:dyDescent="0.35">
      <c r="M3689" s="68"/>
      <c r="Y3689" s="68"/>
      <c r="Z3689" s="68"/>
      <c r="AA3689" s="68"/>
      <c r="AB3689" s="68"/>
      <c r="AC3689" s="68"/>
    </row>
    <row r="3690" spans="13:29" x14ac:dyDescent="0.35">
      <c r="M3690" s="68"/>
      <c r="Y3690" s="68"/>
      <c r="Z3690" s="68"/>
      <c r="AA3690" s="68"/>
      <c r="AB3690" s="68"/>
      <c r="AC3690" s="68"/>
    </row>
    <row r="3691" spans="13:29" x14ac:dyDescent="0.35">
      <c r="M3691" s="68"/>
      <c r="Y3691" s="68"/>
      <c r="Z3691" s="68"/>
      <c r="AA3691" s="68"/>
      <c r="AB3691" s="68"/>
      <c r="AC3691" s="68"/>
    </row>
    <row r="3692" spans="13:29" x14ac:dyDescent="0.35">
      <c r="M3692" s="68"/>
      <c r="Y3692" s="68"/>
      <c r="Z3692" s="68"/>
      <c r="AA3692" s="68"/>
      <c r="AB3692" s="68"/>
      <c r="AC3692" s="68"/>
    </row>
    <row r="3693" spans="13:29" x14ac:dyDescent="0.35">
      <c r="M3693" s="68"/>
      <c r="Y3693" s="68"/>
      <c r="Z3693" s="68"/>
      <c r="AA3693" s="68"/>
      <c r="AB3693" s="68"/>
      <c r="AC3693" s="68"/>
    </row>
    <row r="3694" spans="13:29" x14ac:dyDescent="0.35">
      <c r="M3694" s="68"/>
      <c r="Y3694" s="68"/>
      <c r="Z3694" s="68"/>
      <c r="AA3694" s="68"/>
      <c r="AB3694" s="68"/>
      <c r="AC3694" s="68"/>
    </row>
    <row r="3695" spans="13:29" x14ac:dyDescent="0.35">
      <c r="M3695" s="68"/>
      <c r="Y3695" s="68"/>
      <c r="Z3695" s="68"/>
      <c r="AA3695" s="68"/>
      <c r="AB3695" s="68"/>
      <c r="AC3695" s="68"/>
    </row>
    <row r="3696" spans="13:29" x14ac:dyDescent="0.35">
      <c r="M3696" s="68"/>
      <c r="Y3696" s="68"/>
      <c r="Z3696" s="68"/>
      <c r="AA3696" s="68"/>
      <c r="AB3696" s="68"/>
      <c r="AC3696" s="68"/>
    </row>
    <row r="3697" spans="13:29" x14ac:dyDescent="0.35">
      <c r="M3697" s="68"/>
      <c r="Y3697" s="68"/>
      <c r="Z3697" s="68"/>
      <c r="AA3697" s="68"/>
      <c r="AB3697" s="68"/>
      <c r="AC3697" s="68"/>
    </row>
    <row r="3698" spans="13:29" x14ac:dyDescent="0.35">
      <c r="M3698" s="68"/>
      <c r="Y3698" s="68"/>
      <c r="Z3698" s="68"/>
      <c r="AA3698" s="68"/>
      <c r="AB3698" s="68"/>
      <c r="AC3698" s="68"/>
    </row>
    <row r="3699" spans="13:29" x14ac:dyDescent="0.35">
      <c r="M3699" s="68"/>
      <c r="Y3699" s="68"/>
      <c r="Z3699" s="68"/>
      <c r="AA3699" s="68"/>
      <c r="AB3699" s="68"/>
      <c r="AC3699" s="68"/>
    </row>
    <row r="3700" spans="13:29" x14ac:dyDescent="0.35">
      <c r="M3700" s="68"/>
      <c r="Y3700" s="68"/>
      <c r="Z3700" s="68"/>
      <c r="AA3700" s="68"/>
      <c r="AB3700" s="68"/>
      <c r="AC3700" s="68"/>
    </row>
    <row r="3701" spans="13:29" x14ac:dyDescent="0.35">
      <c r="M3701" s="68"/>
      <c r="Y3701" s="68"/>
      <c r="Z3701" s="68"/>
      <c r="AA3701" s="68"/>
      <c r="AB3701" s="68"/>
      <c r="AC3701" s="68"/>
    </row>
    <row r="3702" spans="13:29" x14ac:dyDescent="0.35">
      <c r="M3702" s="68"/>
      <c r="Y3702" s="68"/>
      <c r="Z3702" s="68"/>
      <c r="AA3702" s="68"/>
      <c r="AB3702" s="68"/>
      <c r="AC3702" s="68"/>
    </row>
    <row r="3703" spans="13:29" x14ac:dyDescent="0.35">
      <c r="M3703" s="68"/>
      <c r="Y3703" s="68"/>
      <c r="Z3703" s="68"/>
      <c r="AA3703" s="68"/>
      <c r="AB3703" s="68"/>
      <c r="AC3703" s="68"/>
    </row>
    <row r="3704" spans="13:29" x14ac:dyDescent="0.35">
      <c r="M3704" s="68"/>
      <c r="Y3704" s="68"/>
      <c r="Z3704" s="68"/>
      <c r="AA3704" s="68"/>
      <c r="AB3704" s="68"/>
      <c r="AC3704" s="68"/>
    </row>
    <row r="3705" spans="13:29" x14ac:dyDescent="0.35">
      <c r="M3705" s="68"/>
      <c r="Y3705" s="68"/>
      <c r="Z3705" s="68"/>
      <c r="AA3705" s="68"/>
      <c r="AB3705" s="68"/>
      <c r="AC3705" s="68"/>
    </row>
    <row r="3706" spans="13:29" x14ac:dyDescent="0.35">
      <c r="M3706" s="68"/>
      <c r="Y3706" s="68"/>
      <c r="Z3706" s="68"/>
      <c r="AA3706" s="68"/>
      <c r="AB3706" s="68"/>
      <c r="AC3706" s="68"/>
    </row>
    <row r="3707" spans="13:29" x14ac:dyDescent="0.35">
      <c r="M3707" s="68"/>
      <c r="Y3707" s="68"/>
      <c r="Z3707" s="68"/>
      <c r="AA3707" s="68"/>
      <c r="AB3707" s="68"/>
      <c r="AC3707" s="68"/>
    </row>
    <row r="3708" spans="13:29" x14ac:dyDescent="0.35">
      <c r="M3708" s="68"/>
      <c r="Y3708" s="68"/>
      <c r="Z3708" s="68"/>
      <c r="AA3708" s="68"/>
      <c r="AB3708" s="68"/>
      <c r="AC3708" s="68"/>
    </row>
    <row r="3709" spans="13:29" x14ac:dyDescent="0.35">
      <c r="M3709" s="68"/>
      <c r="Y3709" s="68"/>
      <c r="Z3709" s="68"/>
      <c r="AA3709" s="68"/>
      <c r="AB3709" s="68"/>
      <c r="AC3709" s="68"/>
    </row>
    <row r="3710" spans="13:29" x14ac:dyDescent="0.35">
      <c r="M3710" s="68"/>
      <c r="Y3710" s="68"/>
      <c r="Z3710" s="68"/>
      <c r="AA3710" s="68"/>
      <c r="AB3710" s="68"/>
      <c r="AC3710" s="68"/>
    </row>
    <row r="3711" spans="13:29" x14ac:dyDescent="0.35">
      <c r="M3711" s="68"/>
      <c r="Y3711" s="68"/>
      <c r="Z3711" s="68"/>
      <c r="AA3711" s="68"/>
      <c r="AB3711" s="68"/>
      <c r="AC3711" s="68"/>
    </row>
    <row r="3712" spans="13:29" x14ac:dyDescent="0.35">
      <c r="M3712" s="68"/>
      <c r="Y3712" s="68"/>
      <c r="Z3712" s="68"/>
      <c r="AA3712" s="68"/>
      <c r="AB3712" s="68"/>
      <c r="AC3712" s="68"/>
    </row>
    <row r="3713" spans="13:29" x14ac:dyDescent="0.35">
      <c r="M3713" s="68"/>
      <c r="Y3713" s="68"/>
      <c r="Z3713" s="68"/>
      <c r="AA3713" s="68"/>
      <c r="AB3713" s="68"/>
      <c r="AC3713" s="68"/>
    </row>
    <row r="3714" spans="13:29" x14ac:dyDescent="0.35">
      <c r="M3714" s="68"/>
      <c r="Y3714" s="68"/>
      <c r="Z3714" s="68"/>
      <c r="AA3714" s="68"/>
      <c r="AB3714" s="68"/>
      <c r="AC3714" s="68"/>
    </row>
    <row r="3715" spans="13:29" x14ac:dyDescent="0.35">
      <c r="M3715" s="68"/>
      <c r="Y3715" s="68"/>
      <c r="Z3715" s="68"/>
      <c r="AA3715" s="68"/>
      <c r="AB3715" s="68"/>
      <c r="AC3715" s="68"/>
    </row>
    <row r="3716" spans="13:29" x14ac:dyDescent="0.35">
      <c r="M3716" s="68"/>
      <c r="Y3716" s="68"/>
      <c r="Z3716" s="68"/>
      <c r="AA3716" s="68"/>
      <c r="AB3716" s="68"/>
      <c r="AC3716" s="68"/>
    </row>
    <row r="3717" spans="13:29" x14ac:dyDescent="0.35">
      <c r="M3717" s="68"/>
      <c r="Y3717" s="68"/>
      <c r="Z3717" s="68"/>
      <c r="AA3717" s="68"/>
      <c r="AB3717" s="68"/>
      <c r="AC3717" s="68"/>
    </row>
    <row r="3718" spans="13:29" x14ac:dyDescent="0.35">
      <c r="M3718" s="68"/>
      <c r="Y3718" s="68"/>
      <c r="Z3718" s="68"/>
      <c r="AA3718" s="68"/>
      <c r="AB3718" s="68"/>
      <c r="AC3718" s="68"/>
    </row>
    <row r="3719" spans="13:29" x14ac:dyDescent="0.35">
      <c r="M3719" s="68"/>
      <c r="Y3719" s="68"/>
      <c r="Z3719" s="68"/>
      <c r="AA3719" s="68"/>
      <c r="AB3719" s="68"/>
      <c r="AC3719" s="68"/>
    </row>
    <row r="3720" spans="13:29" x14ac:dyDescent="0.35">
      <c r="M3720" s="68"/>
      <c r="Y3720" s="68"/>
      <c r="Z3720" s="68"/>
      <c r="AA3720" s="68"/>
      <c r="AB3720" s="68"/>
      <c r="AC3720" s="68"/>
    </row>
    <row r="3721" spans="13:29" x14ac:dyDescent="0.35">
      <c r="M3721" s="68"/>
      <c r="Y3721" s="68"/>
      <c r="Z3721" s="68"/>
      <c r="AA3721" s="68"/>
      <c r="AB3721" s="68"/>
      <c r="AC3721" s="68"/>
    </row>
    <row r="3722" spans="13:29" x14ac:dyDescent="0.35">
      <c r="M3722" s="68"/>
      <c r="Y3722" s="68"/>
      <c r="Z3722" s="68"/>
      <c r="AA3722" s="68"/>
      <c r="AB3722" s="68"/>
      <c r="AC3722" s="68"/>
    </row>
    <row r="3723" spans="13:29" x14ac:dyDescent="0.35">
      <c r="M3723" s="68"/>
      <c r="Y3723" s="68"/>
      <c r="Z3723" s="68"/>
      <c r="AA3723" s="68"/>
      <c r="AB3723" s="68"/>
      <c r="AC3723" s="68"/>
    </row>
    <row r="3724" spans="13:29" x14ac:dyDescent="0.35">
      <c r="M3724" s="68"/>
      <c r="Y3724" s="68"/>
      <c r="Z3724" s="68"/>
      <c r="AA3724" s="68"/>
      <c r="AB3724" s="68"/>
      <c r="AC3724" s="68"/>
    </row>
    <row r="3725" spans="13:29" x14ac:dyDescent="0.35">
      <c r="M3725" s="68"/>
      <c r="Y3725" s="68"/>
      <c r="Z3725" s="68"/>
      <c r="AA3725" s="68"/>
      <c r="AB3725" s="68"/>
      <c r="AC3725" s="68"/>
    </row>
    <row r="3726" spans="13:29" x14ac:dyDescent="0.35">
      <c r="M3726" s="68"/>
      <c r="Y3726" s="68"/>
      <c r="Z3726" s="68"/>
      <c r="AA3726" s="68"/>
      <c r="AB3726" s="68"/>
      <c r="AC3726" s="68"/>
    </row>
    <row r="3727" spans="13:29" x14ac:dyDescent="0.35">
      <c r="M3727" s="68"/>
      <c r="Y3727" s="68"/>
      <c r="Z3727" s="68"/>
      <c r="AA3727" s="68"/>
      <c r="AB3727" s="68"/>
      <c r="AC3727" s="68"/>
    </row>
    <row r="3728" spans="13:29" x14ac:dyDescent="0.35">
      <c r="M3728" s="68"/>
      <c r="Y3728" s="68"/>
      <c r="Z3728" s="68"/>
      <c r="AA3728" s="68"/>
      <c r="AB3728" s="68"/>
      <c r="AC3728" s="68"/>
    </row>
    <row r="3729" spans="13:29" x14ac:dyDescent="0.35">
      <c r="M3729" s="68"/>
      <c r="Y3729" s="68"/>
      <c r="Z3729" s="68"/>
      <c r="AA3729" s="68"/>
      <c r="AB3729" s="68"/>
      <c r="AC3729" s="68"/>
    </row>
    <row r="3730" spans="13:29" x14ac:dyDescent="0.35">
      <c r="M3730" s="68"/>
      <c r="Y3730" s="68"/>
      <c r="Z3730" s="68"/>
      <c r="AA3730" s="68"/>
      <c r="AB3730" s="68"/>
      <c r="AC3730" s="68"/>
    </row>
    <row r="3731" spans="13:29" x14ac:dyDescent="0.35">
      <c r="M3731" s="68"/>
      <c r="Y3731" s="68"/>
      <c r="Z3731" s="68"/>
      <c r="AA3731" s="68"/>
      <c r="AB3731" s="68"/>
      <c r="AC3731" s="68"/>
    </row>
    <row r="3732" spans="13:29" x14ac:dyDescent="0.35">
      <c r="M3732" s="68"/>
      <c r="Y3732" s="68"/>
      <c r="Z3732" s="68"/>
      <c r="AA3732" s="68"/>
      <c r="AB3732" s="68"/>
      <c r="AC3732" s="68"/>
    </row>
    <row r="3733" spans="13:29" x14ac:dyDescent="0.35">
      <c r="M3733" s="68"/>
      <c r="Y3733" s="68"/>
      <c r="Z3733" s="68"/>
      <c r="AA3733" s="68"/>
      <c r="AB3733" s="68"/>
      <c r="AC3733" s="68"/>
    </row>
    <row r="3734" spans="13:29" x14ac:dyDescent="0.35">
      <c r="M3734" s="68"/>
      <c r="Y3734" s="68"/>
      <c r="Z3734" s="68"/>
      <c r="AA3734" s="68"/>
      <c r="AB3734" s="68"/>
      <c r="AC3734" s="68"/>
    </row>
    <row r="3735" spans="13:29" x14ac:dyDescent="0.35">
      <c r="M3735" s="68"/>
      <c r="Y3735" s="68"/>
      <c r="Z3735" s="68"/>
      <c r="AA3735" s="68"/>
      <c r="AB3735" s="68"/>
      <c r="AC3735" s="68"/>
    </row>
    <row r="3736" spans="13:29" x14ac:dyDescent="0.35">
      <c r="M3736" s="68"/>
      <c r="Y3736" s="68"/>
      <c r="Z3736" s="68"/>
      <c r="AA3736" s="68"/>
      <c r="AB3736" s="68"/>
      <c r="AC3736" s="68"/>
    </row>
    <row r="3737" spans="13:29" x14ac:dyDescent="0.35">
      <c r="M3737" s="68"/>
      <c r="Y3737" s="68"/>
      <c r="Z3737" s="68"/>
      <c r="AA3737" s="68"/>
      <c r="AB3737" s="68"/>
      <c r="AC3737" s="68"/>
    </row>
    <row r="3738" spans="13:29" x14ac:dyDescent="0.35">
      <c r="M3738" s="68"/>
      <c r="Y3738" s="68"/>
      <c r="Z3738" s="68"/>
      <c r="AA3738" s="68"/>
      <c r="AB3738" s="68"/>
      <c r="AC3738" s="68"/>
    </row>
    <row r="3739" spans="13:29" x14ac:dyDescent="0.35">
      <c r="M3739" s="68"/>
      <c r="Y3739" s="68"/>
      <c r="Z3739" s="68"/>
      <c r="AA3739" s="68"/>
      <c r="AB3739" s="68"/>
      <c r="AC3739" s="68"/>
    </row>
    <row r="3740" spans="13:29" x14ac:dyDescent="0.35">
      <c r="M3740" s="68"/>
      <c r="Y3740" s="68"/>
      <c r="Z3740" s="68"/>
      <c r="AA3740" s="68"/>
      <c r="AB3740" s="68"/>
      <c r="AC3740" s="68"/>
    </row>
    <row r="3741" spans="13:29" x14ac:dyDescent="0.35">
      <c r="M3741" s="68"/>
      <c r="Y3741" s="68"/>
      <c r="Z3741" s="68"/>
      <c r="AA3741" s="68"/>
      <c r="AB3741" s="68"/>
      <c r="AC3741" s="68"/>
    </row>
    <row r="3742" spans="13:29" x14ac:dyDescent="0.35">
      <c r="M3742" s="68"/>
      <c r="Y3742" s="68"/>
      <c r="Z3742" s="68"/>
      <c r="AA3742" s="68"/>
      <c r="AB3742" s="68"/>
      <c r="AC3742" s="68"/>
    </row>
    <row r="3743" spans="13:29" x14ac:dyDescent="0.35">
      <c r="M3743" s="68"/>
      <c r="Y3743" s="68"/>
      <c r="Z3743" s="68"/>
      <c r="AA3743" s="68"/>
      <c r="AB3743" s="68"/>
      <c r="AC3743" s="68"/>
    </row>
    <row r="3744" spans="13:29" x14ac:dyDescent="0.35">
      <c r="M3744" s="68"/>
      <c r="Y3744" s="68"/>
      <c r="Z3744" s="68"/>
      <c r="AA3744" s="68"/>
      <c r="AB3744" s="68"/>
      <c r="AC3744" s="68"/>
    </row>
    <row r="3745" spans="13:29" x14ac:dyDescent="0.35">
      <c r="M3745" s="68"/>
      <c r="Y3745" s="68"/>
      <c r="Z3745" s="68"/>
      <c r="AA3745" s="68"/>
      <c r="AB3745" s="68"/>
      <c r="AC3745" s="68"/>
    </row>
    <row r="3746" spans="13:29" x14ac:dyDescent="0.35">
      <c r="M3746" s="68"/>
      <c r="Y3746" s="68"/>
      <c r="Z3746" s="68"/>
      <c r="AA3746" s="68"/>
      <c r="AB3746" s="68"/>
      <c r="AC3746" s="68"/>
    </row>
    <row r="3747" spans="13:29" x14ac:dyDescent="0.35">
      <c r="M3747" s="68"/>
      <c r="Y3747" s="68"/>
      <c r="Z3747" s="68"/>
      <c r="AA3747" s="68"/>
      <c r="AB3747" s="68"/>
      <c r="AC3747" s="68"/>
    </row>
    <row r="3748" spans="13:29" x14ac:dyDescent="0.35">
      <c r="M3748" s="68"/>
      <c r="Y3748" s="68"/>
      <c r="Z3748" s="68"/>
      <c r="AA3748" s="68"/>
      <c r="AB3748" s="68"/>
      <c r="AC3748" s="68"/>
    </row>
    <row r="3749" spans="13:29" x14ac:dyDescent="0.35">
      <c r="M3749" s="68"/>
      <c r="Y3749" s="68"/>
      <c r="Z3749" s="68"/>
      <c r="AA3749" s="68"/>
      <c r="AB3749" s="68"/>
      <c r="AC3749" s="68"/>
    </row>
    <row r="3750" spans="13:29" x14ac:dyDescent="0.35">
      <c r="M3750" s="68"/>
      <c r="Y3750" s="68"/>
      <c r="Z3750" s="68"/>
      <c r="AA3750" s="68"/>
      <c r="AB3750" s="68"/>
      <c r="AC3750" s="68"/>
    </row>
    <row r="3751" spans="13:29" x14ac:dyDescent="0.35">
      <c r="M3751" s="68"/>
      <c r="Y3751" s="68"/>
      <c r="Z3751" s="68"/>
      <c r="AA3751" s="68"/>
      <c r="AB3751" s="68"/>
      <c r="AC3751" s="68"/>
    </row>
    <row r="3752" spans="13:29" x14ac:dyDescent="0.35">
      <c r="M3752" s="68"/>
      <c r="Y3752" s="68"/>
      <c r="Z3752" s="68"/>
      <c r="AA3752" s="68"/>
      <c r="AB3752" s="68"/>
      <c r="AC3752" s="68"/>
    </row>
    <row r="3753" spans="13:29" x14ac:dyDescent="0.35">
      <c r="M3753" s="68"/>
      <c r="Y3753" s="68"/>
      <c r="Z3753" s="68"/>
      <c r="AA3753" s="68"/>
      <c r="AB3753" s="68"/>
      <c r="AC3753" s="68"/>
    </row>
    <row r="3754" spans="13:29" x14ac:dyDescent="0.35">
      <c r="M3754" s="68"/>
      <c r="Y3754" s="68"/>
      <c r="Z3754" s="68"/>
      <c r="AA3754" s="68"/>
      <c r="AB3754" s="68"/>
      <c r="AC3754" s="68"/>
    </row>
    <row r="3755" spans="13:29" x14ac:dyDescent="0.35">
      <c r="M3755" s="68"/>
      <c r="Y3755" s="68"/>
      <c r="Z3755" s="68"/>
      <c r="AA3755" s="68"/>
      <c r="AB3755" s="68"/>
      <c r="AC3755" s="68"/>
    </row>
    <row r="3756" spans="13:29" x14ac:dyDescent="0.35">
      <c r="M3756" s="68"/>
      <c r="Y3756" s="68"/>
      <c r="Z3756" s="68"/>
      <c r="AA3756" s="68"/>
      <c r="AB3756" s="68"/>
      <c r="AC3756" s="68"/>
    </row>
    <row r="3757" spans="13:29" x14ac:dyDescent="0.35">
      <c r="M3757" s="68"/>
      <c r="Y3757" s="68"/>
      <c r="Z3757" s="68"/>
      <c r="AA3757" s="68"/>
      <c r="AB3757" s="68"/>
      <c r="AC3757" s="68"/>
    </row>
    <row r="3758" spans="13:29" x14ac:dyDescent="0.35">
      <c r="M3758" s="68"/>
      <c r="Y3758" s="68"/>
      <c r="Z3758" s="68"/>
      <c r="AA3758" s="68"/>
      <c r="AB3758" s="68"/>
      <c r="AC3758" s="68"/>
    </row>
    <row r="3759" spans="13:29" x14ac:dyDescent="0.35">
      <c r="M3759" s="68"/>
      <c r="Y3759" s="68"/>
      <c r="Z3759" s="68"/>
      <c r="AA3759" s="68"/>
      <c r="AB3759" s="68"/>
      <c r="AC3759" s="68"/>
    </row>
    <row r="3760" spans="13:29" x14ac:dyDescent="0.35">
      <c r="M3760" s="68"/>
      <c r="Y3760" s="68"/>
      <c r="Z3760" s="68"/>
      <c r="AA3760" s="68"/>
      <c r="AB3760" s="68"/>
      <c r="AC3760" s="68"/>
    </row>
    <row r="3761" spans="13:29" x14ac:dyDescent="0.35">
      <c r="M3761" s="68"/>
      <c r="Y3761" s="68"/>
      <c r="Z3761" s="68"/>
      <c r="AA3761" s="68"/>
      <c r="AB3761" s="68"/>
      <c r="AC3761" s="68"/>
    </row>
    <row r="3762" spans="13:29" x14ac:dyDescent="0.35">
      <c r="M3762" s="68"/>
      <c r="Y3762" s="68"/>
      <c r="Z3762" s="68"/>
      <c r="AA3762" s="68"/>
      <c r="AB3762" s="68"/>
      <c r="AC3762" s="68"/>
    </row>
    <row r="3763" spans="13:29" x14ac:dyDescent="0.35">
      <c r="M3763" s="68"/>
      <c r="Y3763" s="68"/>
      <c r="Z3763" s="68"/>
      <c r="AA3763" s="68"/>
      <c r="AB3763" s="68"/>
      <c r="AC3763" s="68"/>
    </row>
    <row r="3764" spans="13:29" x14ac:dyDescent="0.35">
      <c r="M3764" s="68"/>
      <c r="Y3764" s="68"/>
      <c r="Z3764" s="68"/>
      <c r="AA3764" s="68"/>
      <c r="AB3764" s="68"/>
      <c r="AC3764" s="68"/>
    </row>
    <row r="3765" spans="13:29" x14ac:dyDescent="0.35">
      <c r="M3765" s="68"/>
      <c r="Y3765" s="68"/>
      <c r="Z3765" s="68"/>
      <c r="AA3765" s="68"/>
      <c r="AB3765" s="68"/>
      <c r="AC3765" s="68"/>
    </row>
    <row r="3766" spans="13:29" x14ac:dyDescent="0.35">
      <c r="M3766" s="68"/>
      <c r="Y3766" s="68"/>
      <c r="Z3766" s="68"/>
      <c r="AA3766" s="68"/>
      <c r="AB3766" s="68"/>
      <c r="AC3766" s="68"/>
    </row>
    <row r="3767" spans="13:29" x14ac:dyDescent="0.35">
      <c r="M3767" s="68"/>
      <c r="Y3767" s="68"/>
      <c r="Z3767" s="68"/>
      <c r="AA3767" s="68"/>
      <c r="AB3767" s="68"/>
      <c r="AC3767" s="68"/>
    </row>
    <row r="3768" spans="13:29" x14ac:dyDescent="0.35">
      <c r="M3768" s="68"/>
      <c r="Y3768" s="68"/>
      <c r="Z3768" s="68"/>
      <c r="AA3768" s="68"/>
      <c r="AB3768" s="68"/>
      <c r="AC3768" s="68"/>
    </row>
    <row r="3769" spans="13:29" x14ac:dyDescent="0.35">
      <c r="M3769" s="68"/>
      <c r="Y3769" s="68"/>
      <c r="Z3769" s="68"/>
      <c r="AA3769" s="68"/>
      <c r="AB3769" s="68"/>
      <c r="AC3769" s="68"/>
    </row>
    <row r="3770" spans="13:29" x14ac:dyDescent="0.35">
      <c r="M3770" s="68"/>
      <c r="Y3770" s="68"/>
      <c r="Z3770" s="68"/>
      <c r="AA3770" s="68"/>
      <c r="AB3770" s="68"/>
      <c r="AC3770" s="68"/>
    </row>
    <row r="3771" spans="13:29" x14ac:dyDescent="0.35">
      <c r="M3771" s="68"/>
      <c r="Y3771" s="68"/>
      <c r="Z3771" s="68"/>
      <c r="AA3771" s="68"/>
      <c r="AB3771" s="68"/>
      <c r="AC3771" s="68"/>
    </row>
    <row r="3772" spans="13:29" x14ac:dyDescent="0.35">
      <c r="M3772" s="68"/>
      <c r="Y3772" s="68"/>
      <c r="Z3772" s="68"/>
      <c r="AA3772" s="68"/>
      <c r="AB3772" s="68"/>
      <c r="AC3772" s="68"/>
    </row>
    <row r="3773" spans="13:29" x14ac:dyDescent="0.35">
      <c r="M3773" s="68"/>
      <c r="Y3773" s="68"/>
      <c r="Z3773" s="68"/>
      <c r="AA3773" s="68"/>
      <c r="AB3773" s="68"/>
      <c r="AC3773" s="68"/>
    </row>
    <row r="3774" spans="13:29" x14ac:dyDescent="0.35">
      <c r="M3774" s="68"/>
      <c r="Y3774" s="68"/>
      <c r="Z3774" s="68"/>
      <c r="AA3774" s="68"/>
      <c r="AB3774" s="68"/>
      <c r="AC3774" s="68"/>
    </row>
    <row r="3775" spans="13:29" x14ac:dyDescent="0.35">
      <c r="M3775" s="68"/>
      <c r="Y3775" s="68"/>
      <c r="Z3775" s="68"/>
      <c r="AA3775" s="68"/>
      <c r="AB3775" s="68"/>
      <c r="AC3775" s="68"/>
    </row>
    <row r="3776" spans="13:29" x14ac:dyDescent="0.35">
      <c r="M3776" s="68"/>
      <c r="Y3776" s="68"/>
      <c r="Z3776" s="68"/>
      <c r="AA3776" s="68"/>
      <c r="AB3776" s="68"/>
      <c r="AC3776" s="68"/>
    </row>
    <row r="3777" spans="13:29" x14ac:dyDescent="0.35">
      <c r="M3777" s="68"/>
      <c r="Y3777" s="68"/>
      <c r="Z3777" s="68"/>
      <c r="AA3777" s="68"/>
      <c r="AB3777" s="68"/>
      <c r="AC3777" s="68"/>
    </row>
    <row r="3778" spans="13:29" x14ac:dyDescent="0.35">
      <c r="M3778" s="68"/>
      <c r="Y3778" s="68"/>
      <c r="Z3778" s="68"/>
      <c r="AA3778" s="68"/>
      <c r="AB3778" s="68"/>
      <c r="AC3778" s="68"/>
    </row>
    <row r="3779" spans="13:29" x14ac:dyDescent="0.35">
      <c r="M3779" s="68"/>
      <c r="Y3779" s="68"/>
      <c r="Z3779" s="68"/>
      <c r="AA3779" s="68"/>
      <c r="AB3779" s="68"/>
      <c r="AC3779" s="68"/>
    </row>
    <row r="3780" spans="13:29" x14ac:dyDescent="0.35">
      <c r="M3780" s="68"/>
      <c r="Y3780" s="68"/>
      <c r="Z3780" s="68"/>
      <c r="AA3780" s="68"/>
      <c r="AB3780" s="68"/>
      <c r="AC3780" s="68"/>
    </row>
    <row r="3781" spans="13:29" x14ac:dyDescent="0.35">
      <c r="M3781" s="68"/>
      <c r="Y3781" s="68"/>
      <c r="Z3781" s="68"/>
      <c r="AA3781" s="68"/>
      <c r="AB3781" s="68"/>
      <c r="AC3781" s="68"/>
    </row>
    <row r="3782" spans="13:29" x14ac:dyDescent="0.35">
      <c r="M3782" s="68"/>
      <c r="Y3782" s="68"/>
      <c r="Z3782" s="68"/>
      <c r="AA3782" s="68"/>
      <c r="AB3782" s="68"/>
      <c r="AC3782" s="68"/>
    </row>
    <row r="3783" spans="13:29" x14ac:dyDescent="0.35">
      <c r="M3783" s="68"/>
      <c r="Y3783" s="68"/>
      <c r="Z3783" s="68"/>
      <c r="AA3783" s="68"/>
      <c r="AB3783" s="68"/>
      <c r="AC3783" s="68"/>
    </row>
    <row r="3784" spans="13:29" x14ac:dyDescent="0.35">
      <c r="M3784" s="68"/>
      <c r="Y3784" s="68"/>
      <c r="Z3784" s="68"/>
      <c r="AA3784" s="68"/>
      <c r="AB3784" s="68"/>
      <c r="AC3784" s="68"/>
    </row>
    <row r="3785" spans="13:29" x14ac:dyDescent="0.35">
      <c r="M3785" s="68"/>
      <c r="Y3785" s="68"/>
      <c r="Z3785" s="68"/>
      <c r="AA3785" s="68"/>
      <c r="AB3785" s="68"/>
      <c r="AC3785" s="68"/>
    </row>
    <row r="3786" spans="13:29" x14ac:dyDescent="0.35">
      <c r="M3786" s="68"/>
      <c r="Y3786" s="68"/>
      <c r="Z3786" s="68"/>
      <c r="AA3786" s="68"/>
      <c r="AB3786" s="68"/>
      <c r="AC3786" s="68"/>
    </row>
    <row r="3787" spans="13:29" x14ac:dyDescent="0.35">
      <c r="M3787" s="68"/>
      <c r="Y3787" s="68"/>
      <c r="Z3787" s="68"/>
      <c r="AA3787" s="68"/>
      <c r="AB3787" s="68"/>
      <c r="AC3787" s="68"/>
    </row>
    <row r="3788" spans="13:29" x14ac:dyDescent="0.35">
      <c r="M3788" s="68"/>
      <c r="Y3788" s="68"/>
      <c r="Z3788" s="68"/>
      <c r="AA3788" s="68"/>
      <c r="AB3788" s="68"/>
      <c r="AC3788" s="68"/>
    </row>
    <row r="3789" spans="13:29" x14ac:dyDescent="0.35">
      <c r="M3789" s="68"/>
      <c r="Y3789" s="68"/>
      <c r="Z3789" s="68"/>
      <c r="AA3789" s="68"/>
      <c r="AB3789" s="68"/>
      <c r="AC3789" s="68"/>
    </row>
    <row r="3790" spans="13:29" x14ac:dyDescent="0.35">
      <c r="M3790" s="68"/>
      <c r="Y3790" s="68"/>
      <c r="Z3790" s="68"/>
      <c r="AA3790" s="68"/>
      <c r="AB3790" s="68"/>
      <c r="AC3790" s="68"/>
    </row>
    <row r="3791" spans="13:29" x14ac:dyDescent="0.35">
      <c r="M3791" s="68"/>
      <c r="Y3791" s="68"/>
      <c r="Z3791" s="68"/>
      <c r="AA3791" s="68"/>
      <c r="AB3791" s="68"/>
      <c r="AC3791" s="68"/>
    </row>
    <row r="3792" spans="13:29" x14ac:dyDescent="0.35">
      <c r="M3792" s="68"/>
      <c r="Y3792" s="68"/>
      <c r="Z3792" s="68"/>
      <c r="AA3792" s="68"/>
      <c r="AB3792" s="68"/>
      <c r="AC3792" s="68"/>
    </row>
    <row r="3793" spans="13:29" x14ac:dyDescent="0.35">
      <c r="M3793" s="68"/>
      <c r="Y3793" s="68"/>
      <c r="Z3793" s="68"/>
      <c r="AA3793" s="68"/>
      <c r="AB3793" s="68"/>
      <c r="AC3793" s="68"/>
    </row>
    <row r="3794" spans="13:29" x14ac:dyDescent="0.35">
      <c r="M3794" s="68"/>
      <c r="Y3794" s="68"/>
      <c r="Z3794" s="68"/>
      <c r="AA3794" s="68"/>
      <c r="AB3794" s="68"/>
      <c r="AC3794" s="68"/>
    </row>
    <row r="3795" spans="13:29" x14ac:dyDescent="0.35">
      <c r="M3795" s="68"/>
      <c r="Y3795" s="68"/>
      <c r="Z3795" s="68"/>
      <c r="AA3795" s="68"/>
      <c r="AB3795" s="68"/>
      <c r="AC3795" s="68"/>
    </row>
    <row r="3796" spans="13:29" x14ac:dyDescent="0.35">
      <c r="M3796" s="68"/>
      <c r="Y3796" s="68"/>
      <c r="Z3796" s="68"/>
      <c r="AA3796" s="68"/>
      <c r="AB3796" s="68"/>
      <c r="AC3796" s="68"/>
    </row>
    <row r="3797" spans="13:29" x14ac:dyDescent="0.35">
      <c r="M3797" s="68"/>
      <c r="Y3797" s="68"/>
      <c r="Z3797" s="68"/>
      <c r="AA3797" s="68"/>
      <c r="AB3797" s="68"/>
      <c r="AC3797" s="68"/>
    </row>
    <row r="3798" spans="13:29" x14ac:dyDescent="0.35">
      <c r="M3798" s="68"/>
      <c r="Y3798" s="68"/>
      <c r="Z3798" s="68"/>
      <c r="AA3798" s="68"/>
      <c r="AB3798" s="68"/>
      <c r="AC3798" s="68"/>
    </row>
    <row r="3799" spans="13:29" x14ac:dyDescent="0.35">
      <c r="M3799" s="68"/>
      <c r="Y3799" s="68"/>
      <c r="Z3799" s="68"/>
      <c r="AA3799" s="68"/>
      <c r="AB3799" s="68"/>
      <c r="AC3799" s="68"/>
    </row>
    <row r="3800" spans="13:29" x14ac:dyDescent="0.35">
      <c r="M3800" s="68"/>
      <c r="Y3800" s="68"/>
      <c r="Z3800" s="68"/>
      <c r="AA3800" s="68"/>
      <c r="AB3800" s="68"/>
      <c r="AC3800" s="68"/>
    </row>
    <row r="3801" spans="13:29" x14ac:dyDescent="0.35">
      <c r="M3801" s="68"/>
      <c r="Y3801" s="68"/>
      <c r="Z3801" s="68"/>
      <c r="AA3801" s="68"/>
      <c r="AB3801" s="68"/>
      <c r="AC3801" s="68"/>
    </row>
    <row r="3802" spans="13:29" x14ac:dyDescent="0.35">
      <c r="M3802" s="68"/>
      <c r="Y3802" s="68"/>
      <c r="Z3802" s="68"/>
      <c r="AA3802" s="68"/>
      <c r="AB3802" s="68"/>
      <c r="AC3802" s="68"/>
    </row>
    <row r="3803" spans="13:29" x14ac:dyDescent="0.35">
      <c r="M3803" s="68"/>
      <c r="Y3803" s="68"/>
      <c r="Z3803" s="68"/>
      <c r="AA3803" s="68"/>
      <c r="AB3803" s="68"/>
      <c r="AC3803" s="68"/>
    </row>
    <row r="3804" spans="13:29" x14ac:dyDescent="0.35">
      <c r="M3804" s="68"/>
      <c r="Y3804" s="68"/>
      <c r="Z3804" s="68"/>
      <c r="AA3804" s="68"/>
      <c r="AB3804" s="68"/>
      <c r="AC3804" s="68"/>
    </row>
    <row r="3805" spans="13:29" x14ac:dyDescent="0.35">
      <c r="M3805" s="68"/>
      <c r="Y3805" s="68"/>
      <c r="Z3805" s="68"/>
      <c r="AA3805" s="68"/>
      <c r="AB3805" s="68"/>
      <c r="AC3805" s="68"/>
    </row>
    <row r="3806" spans="13:29" x14ac:dyDescent="0.35">
      <c r="M3806" s="68"/>
      <c r="Y3806" s="68"/>
      <c r="Z3806" s="68"/>
      <c r="AA3806" s="68"/>
      <c r="AB3806" s="68"/>
      <c r="AC3806" s="68"/>
    </row>
    <row r="3807" spans="13:29" x14ac:dyDescent="0.35">
      <c r="M3807" s="68"/>
      <c r="Y3807" s="68"/>
      <c r="Z3807" s="68"/>
      <c r="AA3807" s="68"/>
      <c r="AB3807" s="68"/>
      <c r="AC3807" s="68"/>
    </row>
    <row r="3808" spans="13:29" x14ac:dyDescent="0.35">
      <c r="M3808" s="68"/>
      <c r="Y3808" s="68"/>
      <c r="Z3808" s="68"/>
      <c r="AA3808" s="68"/>
      <c r="AB3808" s="68"/>
      <c r="AC3808" s="68"/>
    </row>
    <row r="3809" spans="13:29" x14ac:dyDescent="0.35">
      <c r="M3809" s="68"/>
      <c r="Y3809" s="68"/>
      <c r="Z3809" s="68"/>
      <c r="AA3809" s="68"/>
      <c r="AB3809" s="68"/>
      <c r="AC3809" s="68"/>
    </row>
    <row r="3810" spans="13:29" x14ac:dyDescent="0.35">
      <c r="M3810" s="68"/>
      <c r="Y3810" s="68"/>
      <c r="Z3810" s="68"/>
      <c r="AA3810" s="68"/>
      <c r="AB3810" s="68"/>
      <c r="AC3810" s="68"/>
    </row>
    <row r="3811" spans="13:29" x14ac:dyDescent="0.35">
      <c r="M3811" s="68"/>
      <c r="Y3811" s="68"/>
      <c r="Z3811" s="68"/>
      <c r="AA3811" s="68"/>
      <c r="AB3811" s="68"/>
      <c r="AC3811" s="68"/>
    </row>
    <row r="3812" spans="13:29" x14ac:dyDescent="0.35">
      <c r="M3812" s="68"/>
      <c r="Y3812" s="68"/>
      <c r="Z3812" s="68"/>
      <c r="AA3812" s="68"/>
      <c r="AB3812" s="68"/>
      <c r="AC3812" s="68"/>
    </row>
    <row r="3813" spans="13:29" x14ac:dyDescent="0.35">
      <c r="M3813" s="68"/>
      <c r="Y3813" s="68"/>
      <c r="Z3813" s="68"/>
      <c r="AA3813" s="68"/>
      <c r="AB3813" s="68"/>
      <c r="AC3813" s="68"/>
    </row>
    <row r="3814" spans="13:29" x14ac:dyDescent="0.35">
      <c r="M3814" s="68"/>
      <c r="Y3814" s="68"/>
      <c r="Z3814" s="68"/>
      <c r="AA3814" s="68"/>
      <c r="AB3814" s="68"/>
      <c r="AC3814" s="68"/>
    </row>
    <row r="3815" spans="13:29" x14ac:dyDescent="0.35">
      <c r="M3815" s="68"/>
      <c r="Y3815" s="68"/>
      <c r="Z3815" s="68"/>
      <c r="AA3815" s="68"/>
      <c r="AB3815" s="68"/>
      <c r="AC3815" s="68"/>
    </row>
    <row r="3816" spans="13:29" x14ac:dyDescent="0.35">
      <c r="M3816" s="68"/>
      <c r="Y3816" s="68"/>
      <c r="Z3816" s="68"/>
      <c r="AA3816" s="68"/>
      <c r="AB3816" s="68"/>
      <c r="AC3816" s="68"/>
    </row>
    <row r="3817" spans="13:29" x14ac:dyDescent="0.35">
      <c r="M3817" s="68"/>
      <c r="Y3817" s="68"/>
      <c r="Z3817" s="68"/>
      <c r="AA3817" s="68"/>
      <c r="AB3817" s="68"/>
      <c r="AC3817" s="68"/>
    </row>
    <row r="3818" spans="13:29" x14ac:dyDescent="0.35">
      <c r="M3818" s="68"/>
      <c r="Y3818" s="68"/>
      <c r="Z3818" s="68"/>
      <c r="AA3818" s="68"/>
      <c r="AB3818" s="68"/>
      <c r="AC3818" s="68"/>
    </row>
    <row r="3819" spans="13:29" x14ac:dyDescent="0.35">
      <c r="M3819" s="68"/>
      <c r="Y3819" s="68"/>
      <c r="Z3819" s="68"/>
      <c r="AA3819" s="68"/>
      <c r="AB3819" s="68"/>
      <c r="AC3819" s="68"/>
    </row>
    <row r="3820" spans="13:29" x14ac:dyDescent="0.35">
      <c r="M3820" s="68"/>
      <c r="Y3820" s="68"/>
      <c r="Z3820" s="68"/>
      <c r="AA3820" s="68"/>
      <c r="AB3820" s="68"/>
      <c r="AC3820" s="68"/>
    </row>
    <row r="3821" spans="13:29" x14ac:dyDescent="0.35">
      <c r="M3821" s="68"/>
      <c r="Y3821" s="68"/>
      <c r="Z3821" s="68"/>
      <c r="AA3821" s="68"/>
      <c r="AB3821" s="68"/>
      <c r="AC3821" s="68"/>
    </row>
    <row r="3822" spans="13:29" x14ac:dyDescent="0.35">
      <c r="M3822" s="68"/>
      <c r="Y3822" s="68"/>
      <c r="Z3822" s="68"/>
      <c r="AA3822" s="68"/>
      <c r="AB3822" s="68"/>
      <c r="AC3822" s="68"/>
    </row>
    <row r="3823" spans="13:29" x14ac:dyDescent="0.35">
      <c r="M3823" s="68"/>
      <c r="Y3823" s="68"/>
      <c r="Z3823" s="68"/>
      <c r="AA3823" s="68"/>
      <c r="AB3823" s="68"/>
      <c r="AC3823" s="68"/>
    </row>
    <row r="3824" spans="13:29" x14ac:dyDescent="0.35">
      <c r="M3824" s="68"/>
      <c r="Y3824" s="68"/>
      <c r="Z3824" s="68"/>
      <c r="AA3824" s="68"/>
      <c r="AB3824" s="68"/>
      <c r="AC3824" s="68"/>
    </row>
    <row r="3825" spans="13:29" x14ac:dyDescent="0.35">
      <c r="M3825" s="68"/>
      <c r="Y3825" s="68"/>
      <c r="Z3825" s="68"/>
      <c r="AA3825" s="68"/>
      <c r="AB3825" s="68"/>
      <c r="AC3825" s="68"/>
    </row>
    <row r="3826" spans="13:29" x14ac:dyDescent="0.35">
      <c r="M3826" s="68"/>
      <c r="Y3826" s="68"/>
      <c r="Z3826" s="68"/>
      <c r="AA3826" s="68"/>
      <c r="AB3826" s="68"/>
      <c r="AC3826" s="68"/>
    </row>
    <row r="3827" spans="13:29" x14ac:dyDescent="0.35">
      <c r="M3827" s="68"/>
      <c r="Y3827" s="68"/>
      <c r="Z3827" s="68"/>
      <c r="AA3827" s="68"/>
      <c r="AB3827" s="68"/>
      <c r="AC3827" s="68"/>
    </row>
    <row r="3828" spans="13:29" x14ac:dyDescent="0.35">
      <c r="M3828" s="68"/>
      <c r="Y3828" s="68"/>
      <c r="Z3828" s="68"/>
      <c r="AA3828" s="68"/>
      <c r="AB3828" s="68"/>
      <c r="AC3828" s="68"/>
    </row>
    <row r="3829" spans="13:29" x14ac:dyDescent="0.35">
      <c r="M3829" s="68"/>
      <c r="Y3829" s="68"/>
      <c r="Z3829" s="68"/>
      <c r="AA3829" s="68"/>
      <c r="AB3829" s="68"/>
      <c r="AC3829" s="68"/>
    </row>
    <row r="3830" spans="13:29" x14ac:dyDescent="0.35">
      <c r="M3830" s="68"/>
      <c r="Y3830" s="68"/>
      <c r="Z3830" s="68"/>
      <c r="AA3830" s="68"/>
      <c r="AB3830" s="68"/>
      <c r="AC3830" s="68"/>
    </row>
    <row r="3831" spans="13:29" x14ac:dyDescent="0.35">
      <c r="M3831" s="68"/>
      <c r="Y3831" s="68"/>
      <c r="Z3831" s="68"/>
      <c r="AA3831" s="68"/>
      <c r="AB3831" s="68"/>
      <c r="AC3831" s="68"/>
    </row>
    <row r="3832" spans="13:29" x14ac:dyDescent="0.35">
      <c r="M3832" s="68"/>
      <c r="Y3832" s="68"/>
      <c r="Z3832" s="68"/>
      <c r="AA3832" s="68"/>
      <c r="AB3832" s="68"/>
      <c r="AC3832" s="68"/>
    </row>
    <row r="3833" spans="13:29" x14ac:dyDescent="0.35">
      <c r="M3833" s="68"/>
      <c r="Y3833" s="68"/>
      <c r="Z3833" s="68"/>
      <c r="AA3833" s="68"/>
      <c r="AB3833" s="68"/>
      <c r="AC3833" s="68"/>
    </row>
    <row r="3834" spans="13:29" x14ac:dyDescent="0.35">
      <c r="M3834" s="68"/>
      <c r="Y3834" s="68"/>
      <c r="Z3834" s="68"/>
      <c r="AA3834" s="68"/>
      <c r="AB3834" s="68"/>
      <c r="AC3834" s="68"/>
    </row>
    <row r="3835" spans="13:29" x14ac:dyDescent="0.35">
      <c r="M3835" s="68"/>
      <c r="Y3835" s="68"/>
      <c r="Z3835" s="68"/>
      <c r="AA3835" s="68"/>
      <c r="AB3835" s="68"/>
      <c r="AC3835" s="68"/>
    </row>
    <row r="3836" spans="13:29" x14ac:dyDescent="0.35">
      <c r="M3836" s="68"/>
      <c r="Y3836" s="68"/>
      <c r="Z3836" s="68"/>
      <c r="AA3836" s="68"/>
      <c r="AB3836" s="68"/>
      <c r="AC3836" s="68"/>
    </row>
    <row r="3837" spans="13:29" x14ac:dyDescent="0.35">
      <c r="M3837" s="68"/>
      <c r="Y3837" s="68"/>
      <c r="Z3837" s="68"/>
      <c r="AA3837" s="68"/>
      <c r="AB3837" s="68"/>
      <c r="AC3837" s="68"/>
    </row>
    <row r="3838" spans="13:29" x14ac:dyDescent="0.35">
      <c r="M3838" s="68"/>
      <c r="Y3838" s="68"/>
      <c r="Z3838" s="68"/>
      <c r="AA3838" s="68"/>
      <c r="AB3838" s="68"/>
      <c r="AC3838" s="68"/>
    </row>
    <row r="3839" spans="13:29" x14ac:dyDescent="0.35">
      <c r="M3839" s="68"/>
      <c r="Y3839" s="68"/>
      <c r="Z3839" s="68"/>
      <c r="AA3839" s="68"/>
      <c r="AB3839" s="68"/>
      <c r="AC3839" s="68"/>
    </row>
    <row r="3840" spans="13:29" x14ac:dyDescent="0.35">
      <c r="M3840" s="68"/>
      <c r="Y3840" s="68"/>
      <c r="Z3840" s="68"/>
      <c r="AA3840" s="68"/>
      <c r="AB3840" s="68"/>
      <c r="AC3840" s="68"/>
    </row>
    <row r="3841" spans="13:29" x14ac:dyDescent="0.35">
      <c r="M3841" s="68"/>
      <c r="Y3841" s="68"/>
      <c r="Z3841" s="68"/>
      <c r="AA3841" s="68"/>
      <c r="AB3841" s="68"/>
      <c r="AC3841" s="68"/>
    </row>
    <row r="3842" spans="13:29" x14ac:dyDescent="0.35">
      <c r="M3842" s="68"/>
      <c r="Y3842" s="68"/>
      <c r="Z3842" s="68"/>
      <c r="AA3842" s="68"/>
      <c r="AB3842" s="68"/>
      <c r="AC3842" s="68"/>
    </row>
    <row r="3843" spans="13:29" x14ac:dyDescent="0.35">
      <c r="M3843" s="68"/>
      <c r="Y3843" s="68"/>
      <c r="Z3843" s="68"/>
      <c r="AA3843" s="68"/>
      <c r="AB3843" s="68"/>
      <c r="AC3843" s="68"/>
    </row>
    <row r="3844" spans="13:29" x14ac:dyDescent="0.35">
      <c r="M3844" s="68"/>
      <c r="Y3844" s="68"/>
      <c r="Z3844" s="68"/>
      <c r="AA3844" s="68"/>
      <c r="AB3844" s="68"/>
      <c r="AC3844" s="68"/>
    </row>
    <row r="3845" spans="13:29" x14ac:dyDescent="0.35">
      <c r="M3845" s="68"/>
      <c r="Y3845" s="68"/>
      <c r="Z3845" s="68"/>
      <c r="AA3845" s="68"/>
      <c r="AB3845" s="68"/>
      <c r="AC3845" s="68"/>
    </row>
    <row r="3846" spans="13:29" x14ac:dyDescent="0.35">
      <c r="M3846" s="68"/>
      <c r="Y3846" s="68"/>
      <c r="Z3846" s="68"/>
      <c r="AA3846" s="68"/>
      <c r="AB3846" s="68"/>
      <c r="AC3846" s="68"/>
    </row>
    <row r="3847" spans="13:29" x14ac:dyDescent="0.35">
      <c r="M3847" s="68"/>
      <c r="Y3847" s="68"/>
      <c r="Z3847" s="68"/>
      <c r="AA3847" s="68"/>
      <c r="AB3847" s="68"/>
      <c r="AC3847" s="68"/>
    </row>
    <row r="3848" spans="13:29" x14ac:dyDescent="0.35">
      <c r="M3848" s="68"/>
      <c r="Y3848" s="68"/>
      <c r="Z3848" s="68"/>
      <c r="AA3848" s="68"/>
      <c r="AB3848" s="68"/>
      <c r="AC3848" s="68"/>
    </row>
    <row r="3849" spans="13:29" x14ac:dyDescent="0.35">
      <c r="M3849" s="68"/>
      <c r="Y3849" s="68"/>
      <c r="Z3849" s="68"/>
      <c r="AA3849" s="68"/>
      <c r="AB3849" s="68"/>
      <c r="AC3849" s="68"/>
    </row>
    <row r="3850" spans="13:29" x14ac:dyDescent="0.35">
      <c r="M3850" s="68"/>
      <c r="Y3850" s="68"/>
      <c r="Z3850" s="68"/>
      <c r="AA3850" s="68"/>
      <c r="AB3850" s="68"/>
      <c r="AC3850" s="68"/>
    </row>
    <row r="3851" spans="13:29" x14ac:dyDescent="0.35">
      <c r="M3851" s="68"/>
      <c r="Y3851" s="68"/>
      <c r="Z3851" s="68"/>
      <c r="AA3851" s="68"/>
      <c r="AB3851" s="68"/>
      <c r="AC3851" s="68"/>
    </row>
    <row r="3852" spans="13:29" x14ac:dyDescent="0.35">
      <c r="M3852" s="68"/>
      <c r="Y3852" s="68"/>
      <c r="Z3852" s="68"/>
      <c r="AA3852" s="68"/>
      <c r="AB3852" s="68"/>
      <c r="AC3852" s="68"/>
    </row>
    <row r="3853" spans="13:29" x14ac:dyDescent="0.35">
      <c r="M3853" s="68"/>
      <c r="Y3853" s="68"/>
      <c r="Z3853" s="68"/>
      <c r="AA3853" s="68"/>
      <c r="AB3853" s="68"/>
      <c r="AC3853" s="68"/>
    </row>
    <row r="3854" spans="13:29" x14ac:dyDescent="0.35">
      <c r="M3854" s="68"/>
      <c r="Y3854" s="68"/>
      <c r="Z3854" s="68"/>
      <c r="AA3854" s="68"/>
      <c r="AB3854" s="68"/>
      <c r="AC3854" s="68"/>
    </row>
    <row r="3855" spans="13:29" x14ac:dyDescent="0.35">
      <c r="M3855" s="68"/>
      <c r="Y3855" s="68"/>
      <c r="Z3855" s="68"/>
      <c r="AA3855" s="68"/>
      <c r="AB3855" s="68"/>
      <c r="AC3855" s="68"/>
    </row>
    <row r="3856" spans="13:29" x14ac:dyDescent="0.35">
      <c r="M3856" s="68"/>
      <c r="Y3856" s="68"/>
      <c r="Z3856" s="68"/>
      <c r="AA3856" s="68"/>
      <c r="AB3856" s="68"/>
      <c r="AC3856" s="68"/>
    </row>
    <row r="3857" spans="13:29" x14ac:dyDescent="0.35">
      <c r="M3857" s="68"/>
      <c r="Y3857" s="68"/>
      <c r="Z3857" s="68"/>
      <c r="AA3857" s="68"/>
      <c r="AB3857" s="68"/>
      <c r="AC3857" s="68"/>
    </row>
    <row r="3858" spans="13:29" x14ac:dyDescent="0.35">
      <c r="M3858" s="68"/>
      <c r="Y3858" s="68"/>
      <c r="Z3858" s="68"/>
      <c r="AA3858" s="68"/>
      <c r="AB3858" s="68"/>
      <c r="AC3858" s="68"/>
    </row>
    <row r="3859" spans="13:29" x14ac:dyDescent="0.35">
      <c r="M3859" s="68"/>
      <c r="Y3859" s="68"/>
      <c r="Z3859" s="68"/>
      <c r="AA3859" s="68"/>
      <c r="AB3859" s="68"/>
      <c r="AC3859" s="68"/>
    </row>
    <row r="3860" spans="13:29" x14ac:dyDescent="0.35">
      <c r="M3860" s="68"/>
      <c r="Y3860" s="68"/>
      <c r="Z3860" s="68"/>
      <c r="AA3860" s="68"/>
      <c r="AB3860" s="68"/>
      <c r="AC3860" s="68"/>
    </row>
    <row r="3861" spans="13:29" x14ac:dyDescent="0.35">
      <c r="M3861" s="68"/>
      <c r="Y3861" s="68"/>
      <c r="Z3861" s="68"/>
      <c r="AA3861" s="68"/>
      <c r="AB3861" s="68"/>
      <c r="AC3861" s="68"/>
    </row>
    <row r="3862" spans="13:29" x14ac:dyDescent="0.35">
      <c r="M3862" s="68"/>
      <c r="Y3862" s="68"/>
      <c r="Z3862" s="68"/>
      <c r="AA3862" s="68"/>
      <c r="AB3862" s="68"/>
      <c r="AC3862" s="68"/>
    </row>
    <row r="3863" spans="13:29" x14ac:dyDescent="0.35">
      <c r="M3863" s="68"/>
      <c r="Y3863" s="68"/>
      <c r="Z3863" s="68"/>
      <c r="AA3863" s="68"/>
      <c r="AB3863" s="68"/>
      <c r="AC3863" s="68"/>
    </row>
    <row r="3864" spans="13:29" x14ac:dyDescent="0.35">
      <c r="M3864" s="68"/>
      <c r="Y3864" s="68"/>
      <c r="Z3864" s="68"/>
      <c r="AA3864" s="68"/>
      <c r="AB3864" s="68"/>
      <c r="AC3864" s="68"/>
    </row>
    <row r="3865" spans="13:29" x14ac:dyDescent="0.35">
      <c r="M3865" s="68"/>
      <c r="Y3865" s="68"/>
      <c r="Z3865" s="68"/>
      <c r="AA3865" s="68"/>
      <c r="AB3865" s="68"/>
      <c r="AC3865" s="68"/>
    </row>
    <row r="3866" spans="13:29" x14ac:dyDescent="0.35">
      <c r="M3866" s="68"/>
      <c r="Y3866" s="68"/>
      <c r="Z3866" s="68"/>
      <c r="AA3866" s="68"/>
      <c r="AB3866" s="68"/>
      <c r="AC3866" s="68"/>
    </row>
    <row r="3867" spans="13:29" x14ac:dyDescent="0.35">
      <c r="M3867" s="68"/>
      <c r="Y3867" s="68"/>
      <c r="Z3867" s="68"/>
      <c r="AA3867" s="68"/>
      <c r="AB3867" s="68"/>
      <c r="AC3867" s="68"/>
    </row>
    <row r="3868" spans="13:29" x14ac:dyDescent="0.35">
      <c r="M3868" s="68"/>
      <c r="Y3868" s="68"/>
      <c r="Z3868" s="68"/>
      <c r="AA3868" s="68"/>
      <c r="AB3868" s="68"/>
      <c r="AC3868" s="68"/>
    </row>
    <row r="3869" spans="13:29" x14ac:dyDescent="0.35">
      <c r="M3869" s="68"/>
      <c r="Y3869" s="68"/>
      <c r="Z3869" s="68"/>
      <c r="AA3869" s="68"/>
      <c r="AB3869" s="68"/>
      <c r="AC3869" s="68"/>
    </row>
    <row r="3870" spans="13:29" x14ac:dyDescent="0.35">
      <c r="M3870" s="68"/>
      <c r="Y3870" s="68"/>
      <c r="Z3870" s="68"/>
      <c r="AA3870" s="68"/>
      <c r="AB3870" s="68"/>
      <c r="AC3870" s="68"/>
    </row>
    <row r="3871" spans="13:29" x14ac:dyDescent="0.35">
      <c r="M3871" s="68"/>
      <c r="Y3871" s="68"/>
      <c r="Z3871" s="68"/>
      <c r="AA3871" s="68"/>
      <c r="AB3871" s="68"/>
      <c r="AC3871" s="68"/>
    </row>
    <row r="3872" spans="13:29" x14ac:dyDescent="0.35">
      <c r="M3872" s="68"/>
      <c r="Y3872" s="68"/>
      <c r="Z3872" s="68"/>
      <c r="AA3872" s="68"/>
      <c r="AB3872" s="68"/>
      <c r="AC3872" s="68"/>
    </row>
    <row r="3873" spans="13:29" x14ac:dyDescent="0.35">
      <c r="M3873" s="68"/>
      <c r="Y3873" s="68"/>
      <c r="Z3873" s="68"/>
      <c r="AA3873" s="68"/>
      <c r="AB3873" s="68"/>
      <c r="AC3873" s="68"/>
    </row>
    <row r="3874" spans="13:29" x14ac:dyDescent="0.35">
      <c r="M3874" s="68"/>
      <c r="Y3874" s="68"/>
      <c r="Z3874" s="68"/>
      <c r="AA3874" s="68"/>
      <c r="AB3874" s="68"/>
      <c r="AC3874" s="68"/>
    </row>
    <row r="3875" spans="13:29" x14ac:dyDescent="0.35">
      <c r="M3875" s="68"/>
      <c r="Y3875" s="68"/>
      <c r="Z3875" s="68"/>
      <c r="AA3875" s="68"/>
      <c r="AB3875" s="68"/>
      <c r="AC3875" s="68"/>
    </row>
    <row r="3876" spans="13:29" x14ac:dyDescent="0.35">
      <c r="M3876" s="68"/>
      <c r="Y3876" s="68"/>
      <c r="Z3876" s="68"/>
      <c r="AA3876" s="68"/>
      <c r="AB3876" s="68"/>
      <c r="AC3876" s="68"/>
    </row>
    <row r="3877" spans="13:29" x14ac:dyDescent="0.35">
      <c r="M3877" s="68"/>
      <c r="Y3877" s="68"/>
      <c r="Z3877" s="68"/>
      <c r="AA3877" s="68"/>
      <c r="AB3877" s="68"/>
      <c r="AC3877" s="68"/>
    </row>
    <row r="3878" spans="13:29" x14ac:dyDescent="0.35">
      <c r="M3878" s="68"/>
      <c r="Y3878" s="68"/>
      <c r="Z3878" s="68"/>
      <c r="AA3878" s="68"/>
      <c r="AB3878" s="68"/>
      <c r="AC3878" s="68"/>
    </row>
    <row r="3879" spans="13:29" x14ac:dyDescent="0.35">
      <c r="M3879" s="68"/>
      <c r="Y3879" s="68"/>
      <c r="Z3879" s="68"/>
      <c r="AA3879" s="68"/>
      <c r="AB3879" s="68"/>
      <c r="AC3879" s="68"/>
    </row>
    <row r="3880" spans="13:29" x14ac:dyDescent="0.35">
      <c r="M3880" s="68"/>
      <c r="Y3880" s="68"/>
      <c r="Z3880" s="68"/>
      <c r="AA3880" s="68"/>
      <c r="AB3880" s="68"/>
      <c r="AC3880" s="68"/>
    </row>
    <row r="3881" spans="13:29" x14ac:dyDescent="0.35">
      <c r="M3881" s="68"/>
      <c r="Y3881" s="68"/>
      <c r="Z3881" s="68"/>
      <c r="AA3881" s="68"/>
      <c r="AB3881" s="68"/>
      <c r="AC3881" s="68"/>
    </row>
    <row r="3882" spans="13:29" x14ac:dyDescent="0.35">
      <c r="M3882" s="68"/>
      <c r="Y3882" s="68"/>
      <c r="Z3882" s="68"/>
      <c r="AA3882" s="68"/>
      <c r="AB3882" s="68"/>
      <c r="AC3882" s="68"/>
    </row>
    <row r="3883" spans="13:29" x14ac:dyDescent="0.35">
      <c r="M3883" s="68"/>
      <c r="Y3883" s="68"/>
      <c r="Z3883" s="68"/>
      <c r="AA3883" s="68"/>
      <c r="AB3883" s="68"/>
      <c r="AC3883" s="68"/>
    </row>
    <row r="3884" spans="13:29" x14ac:dyDescent="0.35">
      <c r="M3884" s="68"/>
      <c r="Y3884" s="68"/>
      <c r="Z3884" s="68"/>
      <c r="AA3884" s="68"/>
      <c r="AB3884" s="68"/>
      <c r="AC3884" s="68"/>
    </row>
    <row r="3885" spans="13:29" x14ac:dyDescent="0.35">
      <c r="M3885" s="68"/>
      <c r="Y3885" s="68"/>
      <c r="Z3885" s="68"/>
      <c r="AA3885" s="68"/>
      <c r="AB3885" s="68"/>
      <c r="AC3885" s="68"/>
    </row>
    <row r="3886" spans="13:29" x14ac:dyDescent="0.35">
      <c r="M3886" s="68"/>
      <c r="Y3886" s="68"/>
      <c r="Z3886" s="68"/>
      <c r="AA3886" s="68"/>
      <c r="AB3886" s="68"/>
      <c r="AC3886" s="68"/>
    </row>
    <row r="3887" spans="13:29" x14ac:dyDescent="0.35">
      <c r="M3887" s="68"/>
      <c r="Y3887" s="68"/>
      <c r="Z3887" s="68"/>
      <c r="AA3887" s="68"/>
      <c r="AB3887" s="68"/>
      <c r="AC3887" s="68"/>
    </row>
    <row r="3888" spans="13:29" x14ac:dyDescent="0.35">
      <c r="M3888" s="68"/>
      <c r="Y3888" s="68"/>
      <c r="Z3888" s="68"/>
      <c r="AA3888" s="68"/>
      <c r="AB3888" s="68"/>
      <c r="AC3888" s="68"/>
    </row>
    <row r="3889" spans="13:29" x14ac:dyDescent="0.35">
      <c r="M3889" s="68"/>
      <c r="Y3889" s="68"/>
      <c r="Z3889" s="68"/>
      <c r="AA3889" s="68"/>
      <c r="AB3889" s="68"/>
      <c r="AC3889" s="68"/>
    </row>
    <row r="3890" spans="13:29" x14ac:dyDescent="0.35">
      <c r="M3890" s="68"/>
      <c r="Y3890" s="68"/>
      <c r="Z3890" s="68"/>
      <c r="AA3890" s="68"/>
      <c r="AB3890" s="68"/>
      <c r="AC3890" s="68"/>
    </row>
    <row r="3891" spans="13:29" x14ac:dyDescent="0.35">
      <c r="M3891" s="68"/>
      <c r="Y3891" s="68"/>
      <c r="Z3891" s="68"/>
      <c r="AA3891" s="68"/>
      <c r="AB3891" s="68"/>
      <c r="AC3891" s="68"/>
    </row>
    <row r="3892" spans="13:29" x14ac:dyDescent="0.35">
      <c r="M3892" s="68"/>
      <c r="Y3892" s="68"/>
      <c r="Z3892" s="68"/>
      <c r="AA3892" s="68"/>
      <c r="AB3892" s="68"/>
      <c r="AC3892" s="68"/>
    </row>
    <row r="3893" spans="13:29" x14ac:dyDescent="0.35">
      <c r="M3893" s="68"/>
      <c r="Y3893" s="68"/>
      <c r="Z3893" s="68"/>
      <c r="AA3893" s="68"/>
      <c r="AB3893" s="68"/>
      <c r="AC3893" s="68"/>
    </row>
    <row r="3894" spans="13:29" x14ac:dyDescent="0.35">
      <c r="M3894" s="68"/>
      <c r="Y3894" s="68"/>
      <c r="Z3894" s="68"/>
      <c r="AA3894" s="68"/>
      <c r="AB3894" s="68"/>
      <c r="AC3894" s="68"/>
    </row>
    <row r="3895" spans="13:29" x14ac:dyDescent="0.35">
      <c r="M3895" s="68"/>
      <c r="Y3895" s="68"/>
      <c r="Z3895" s="68"/>
      <c r="AA3895" s="68"/>
      <c r="AB3895" s="68"/>
      <c r="AC3895" s="68"/>
    </row>
    <row r="3896" spans="13:29" x14ac:dyDescent="0.35">
      <c r="M3896" s="68"/>
      <c r="Y3896" s="68"/>
      <c r="Z3896" s="68"/>
      <c r="AA3896" s="68"/>
      <c r="AB3896" s="68"/>
      <c r="AC3896" s="68"/>
    </row>
    <row r="3897" spans="13:29" x14ac:dyDescent="0.35">
      <c r="M3897" s="68"/>
      <c r="Y3897" s="68"/>
      <c r="Z3897" s="68"/>
      <c r="AA3897" s="68"/>
      <c r="AB3897" s="68"/>
      <c r="AC3897" s="68"/>
    </row>
    <row r="3898" spans="13:29" x14ac:dyDescent="0.35">
      <c r="M3898" s="68"/>
      <c r="Y3898" s="68"/>
      <c r="Z3898" s="68"/>
      <c r="AA3898" s="68"/>
      <c r="AB3898" s="68"/>
      <c r="AC3898" s="68"/>
    </row>
    <row r="3899" spans="13:29" x14ac:dyDescent="0.35">
      <c r="M3899" s="68"/>
      <c r="Y3899" s="68"/>
      <c r="Z3899" s="68"/>
      <c r="AA3899" s="68"/>
      <c r="AB3899" s="68"/>
      <c r="AC3899" s="68"/>
    </row>
    <row r="3900" spans="13:29" x14ac:dyDescent="0.35">
      <c r="M3900" s="68"/>
      <c r="Y3900" s="68"/>
      <c r="Z3900" s="68"/>
      <c r="AA3900" s="68"/>
      <c r="AB3900" s="68"/>
      <c r="AC3900" s="68"/>
    </row>
    <row r="3901" spans="13:29" x14ac:dyDescent="0.35">
      <c r="M3901" s="68"/>
      <c r="Y3901" s="68"/>
      <c r="Z3901" s="68"/>
      <c r="AA3901" s="68"/>
      <c r="AB3901" s="68"/>
      <c r="AC3901" s="68"/>
    </row>
    <row r="3902" spans="13:29" x14ac:dyDescent="0.35">
      <c r="M3902" s="68"/>
      <c r="Y3902" s="68"/>
      <c r="Z3902" s="68"/>
      <c r="AA3902" s="68"/>
      <c r="AB3902" s="68"/>
      <c r="AC3902" s="68"/>
    </row>
    <row r="3903" spans="13:29" x14ac:dyDescent="0.35">
      <c r="M3903" s="68"/>
      <c r="Y3903" s="68"/>
      <c r="Z3903" s="68"/>
      <c r="AA3903" s="68"/>
      <c r="AB3903" s="68"/>
      <c r="AC3903" s="68"/>
    </row>
    <row r="3904" spans="13:29" x14ac:dyDescent="0.35">
      <c r="M3904" s="68"/>
      <c r="Y3904" s="68"/>
      <c r="Z3904" s="68"/>
      <c r="AA3904" s="68"/>
      <c r="AB3904" s="68"/>
      <c r="AC3904" s="68"/>
    </row>
    <row r="3905" spans="13:29" x14ac:dyDescent="0.35">
      <c r="M3905" s="68"/>
      <c r="Y3905" s="68"/>
      <c r="Z3905" s="68"/>
      <c r="AA3905" s="68"/>
      <c r="AB3905" s="68"/>
      <c r="AC3905" s="68"/>
    </row>
    <row r="3906" spans="13:29" x14ac:dyDescent="0.35">
      <c r="M3906" s="68"/>
      <c r="Y3906" s="68"/>
      <c r="Z3906" s="68"/>
      <c r="AA3906" s="68"/>
      <c r="AB3906" s="68"/>
      <c r="AC3906" s="68"/>
    </row>
    <row r="3907" spans="13:29" x14ac:dyDescent="0.35">
      <c r="M3907" s="68"/>
      <c r="Y3907" s="68"/>
      <c r="Z3907" s="68"/>
      <c r="AA3907" s="68"/>
      <c r="AB3907" s="68"/>
      <c r="AC3907" s="68"/>
    </row>
    <row r="3908" spans="13:29" x14ac:dyDescent="0.35">
      <c r="M3908" s="68"/>
      <c r="Y3908" s="68"/>
      <c r="Z3908" s="68"/>
      <c r="AA3908" s="68"/>
      <c r="AB3908" s="68"/>
      <c r="AC3908" s="68"/>
    </row>
    <row r="3909" spans="13:29" x14ac:dyDescent="0.35">
      <c r="M3909" s="68"/>
      <c r="Y3909" s="68"/>
      <c r="Z3909" s="68"/>
      <c r="AA3909" s="68"/>
      <c r="AB3909" s="68"/>
      <c r="AC3909" s="68"/>
    </row>
    <row r="3910" spans="13:29" x14ac:dyDescent="0.35">
      <c r="M3910" s="68"/>
      <c r="Y3910" s="68"/>
      <c r="Z3910" s="68"/>
      <c r="AA3910" s="68"/>
      <c r="AB3910" s="68"/>
      <c r="AC3910" s="68"/>
    </row>
    <row r="3911" spans="13:29" x14ac:dyDescent="0.35">
      <c r="M3911" s="68"/>
      <c r="Y3911" s="68"/>
      <c r="Z3911" s="68"/>
      <c r="AA3911" s="68"/>
      <c r="AB3911" s="68"/>
      <c r="AC3911" s="68"/>
    </row>
    <row r="3912" spans="13:29" x14ac:dyDescent="0.35">
      <c r="M3912" s="68"/>
      <c r="Y3912" s="68"/>
      <c r="Z3912" s="68"/>
      <c r="AA3912" s="68"/>
      <c r="AB3912" s="68"/>
      <c r="AC3912" s="68"/>
    </row>
    <row r="3913" spans="13:29" x14ac:dyDescent="0.35">
      <c r="M3913" s="68"/>
      <c r="Y3913" s="68"/>
      <c r="Z3913" s="68"/>
      <c r="AA3913" s="68"/>
      <c r="AB3913" s="68"/>
      <c r="AC3913" s="68"/>
    </row>
    <row r="3914" spans="13:29" x14ac:dyDescent="0.35">
      <c r="M3914" s="68"/>
      <c r="Y3914" s="68"/>
      <c r="Z3914" s="68"/>
      <c r="AA3914" s="68"/>
      <c r="AB3914" s="68"/>
      <c r="AC3914" s="68"/>
    </row>
    <row r="3915" spans="13:29" x14ac:dyDescent="0.35">
      <c r="M3915" s="68"/>
      <c r="Y3915" s="68"/>
      <c r="Z3915" s="68"/>
      <c r="AA3915" s="68"/>
      <c r="AB3915" s="68"/>
      <c r="AC3915" s="68"/>
    </row>
    <row r="3916" spans="13:29" x14ac:dyDescent="0.35">
      <c r="M3916" s="68"/>
      <c r="Y3916" s="68"/>
      <c r="Z3916" s="68"/>
      <c r="AA3916" s="68"/>
      <c r="AB3916" s="68"/>
      <c r="AC3916" s="68"/>
    </row>
    <row r="3917" spans="13:29" x14ac:dyDescent="0.35">
      <c r="M3917" s="68"/>
      <c r="Y3917" s="68"/>
      <c r="Z3917" s="68"/>
      <c r="AA3917" s="68"/>
      <c r="AB3917" s="68"/>
      <c r="AC3917" s="68"/>
    </row>
    <row r="3918" spans="13:29" x14ac:dyDescent="0.35">
      <c r="M3918" s="68"/>
      <c r="Y3918" s="68"/>
      <c r="Z3918" s="68"/>
      <c r="AA3918" s="68"/>
      <c r="AB3918" s="68"/>
      <c r="AC3918" s="68"/>
    </row>
    <row r="3919" spans="13:29" x14ac:dyDescent="0.35">
      <c r="M3919" s="68"/>
      <c r="Y3919" s="68"/>
      <c r="Z3919" s="68"/>
      <c r="AA3919" s="68"/>
      <c r="AB3919" s="68"/>
      <c r="AC3919" s="68"/>
    </row>
    <row r="3920" spans="13:29" x14ac:dyDescent="0.35">
      <c r="M3920" s="68"/>
      <c r="Y3920" s="68"/>
      <c r="Z3920" s="68"/>
      <c r="AA3920" s="68"/>
      <c r="AB3920" s="68"/>
      <c r="AC3920" s="68"/>
    </row>
    <row r="3921" spans="13:29" x14ac:dyDescent="0.35">
      <c r="M3921" s="68"/>
      <c r="Y3921" s="68"/>
      <c r="Z3921" s="68"/>
      <c r="AA3921" s="68"/>
      <c r="AB3921" s="68"/>
      <c r="AC3921" s="68"/>
    </row>
    <row r="3922" spans="13:29" x14ac:dyDescent="0.35">
      <c r="M3922" s="68"/>
      <c r="Y3922" s="68"/>
      <c r="Z3922" s="68"/>
      <c r="AA3922" s="68"/>
      <c r="AB3922" s="68"/>
      <c r="AC3922" s="68"/>
    </row>
    <row r="3923" spans="13:29" x14ac:dyDescent="0.35">
      <c r="M3923" s="68"/>
      <c r="Y3923" s="68"/>
      <c r="Z3923" s="68"/>
      <c r="AA3923" s="68"/>
      <c r="AB3923" s="68"/>
      <c r="AC3923" s="68"/>
    </row>
    <row r="3924" spans="13:29" x14ac:dyDescent="0.35">
      <c r="M3924" s="68"/>
      <c r="Y3924" s="68"/>
      <c r="Z3924" s="68"/>
      <c r="AA3924" s="68"/>
      <c r="AB3924" s="68"/>
      <c r="AC3924" s="68"/>
    </row>
    <row r="3925" spans="13:29" x14ac:dyDescent="0.35">
      <c r="M3925" s="68"/>
      <c r="Y3925" s="68"/>
      <c r="Z3925" s="68"/>
      <c r="AA3925" s="68"/>
      <c r="AB3925" s="68"/>
      <c r="AC3925" s="68"/>
    </row>
    <row r="3926" spans="13:29" x14ac:dyDescent="0.35">
      <c r="M3926" s="68"/>
      <c r="Y3926" s="68"/>
      <c r="Z3926" s="68"/>
      <c r="AA3926" s="68"/>
      <c r="AB3926" s="68"/>
      <c r="AC3926" s="68"/>
    </row>
    <row r="3927" spans="13:29" x14ac:dyDescent="0.35">
      <c r="M3927" s="68"/>
      <c r="Y3927" s="68"/>
      <c r="Z3927" s="68"/>
      <c r="AA3927" s="68"/>
      <c r="AB3927" s="68"/>
      <c r="AC3927" s="68"/>
    </row>
    <row r="3928" spans="13:29" x14ac:dyDescent="0.35">
      <c r="M3928" s="68"/>
      <c r="Y3928" s="68"/>
      <c r="Z3928" s="68"/>
      <c r="AA3928" s="68"/>
      <c r="AB3928" s="68"/>
      <c r="AC3928" s="68"/>
    </row>
    <row r="3929" spans="13:29" x14ac:dyDescent="0.35">
      <c r="M3929" s="68"/>
      <c r="Y3929" s="68"/>
      <c r="Z3929" s="68"/>
      <c r="AA3929" s="68"/>
      <c r="AB3929" s="68"/>
      <c r="AC3929" s="68"/>
    </row>
    <row r="3930" spans="13:29" x14ac:dyDescent="0.35">
      <c r="M3930" s="68"/>
      <c r="Y3930" s="68"/>
      <c r="Z3930" s="68"/>
      <c r="AA3930" s="68"/>
      <c r="AB3930" s="68"/>
      <c r="AC3930" s="68"/>
    </row>
    <row r="3931" spans="13:29" x14ac:dyDescent="0.35">
      <c r="M3931" s="68"/>
      <c r="Y3931" s="68"/>
      <c r="Z3931" s="68"/>
      <c r="AA3931" s="68"/>
      <c r="AB3931" s="68"/>
      <c r="AC3931" s="68"/>
    </row>
    <row r="3932" spans="13:29" x14ac:dyDescent="0.35">
      <c r="M3932" s="68"/>
      <c r="Y3932" s="68"/>
      <c r="Z3932" s="68"/>
      <c r="AA3932" s="68"/>
      <c r="AB3932" s="68"/>
      <c r="AC3932" s="68"/>
    </row>
    <row r="3933" spans="13:29" x14ac:dyDescent="0.35">
      <c r="M3933" s="68"/>
      <c r="Y3933" s="68"/>
      <c r="Z3933" s="68"/>
      <c r="AA3933" s="68"/>
      <c r="AB3933" s="68"/>
      <c r="AC3933" s="68"/>
    </row>
    <row r="3934" spans="13:29" x14ac:dyDescent="0.35">
      <c r="M3934" s="68"/>
      <c r="Y3934" s="68"/>
      <c r="Z3934" s="68"/>
      <c r="AA3934" s="68"/>
      <c r="AB3934" s="68"/>
      <c r="AC3934" s="68"/>
    </row>
    <row r="3935" spans="13:29" x14ac:dyDescent="0.35">
      <c r="M3935" s="68"/>
      <c r="Y3935" s="68"/>
      <c r="Z3935" s="68"/>
      <c r="AA3935" s="68"/>
      <c r="AB3935" s="68"/>
      <c r="AC3935" s="68"/>
    </row>
    <row r="3936" spans="13:29" x14ac:dyDescent="0.35">
      <c r="M3936" s="68"/>
      <c r="Y3936" s="68"/>
      <c r="Z3936" s="68"/>
      <c r="AA3936" s="68"/>
      <c r="AB3936" s="68"/>
      <c r="AC3936" s="68"/>
    </row>
    <row r="3937" spans="13:29" x14ac:dyDescent="0.35">
      <c r="M3937" s="68"/>
      <c r="Y3937" s="68"/>
      <c r="Z3937" s="68"/>
      <c r="AA3937" s="68"/>
      <c r="AB3937" s="68"/>
      <c r="AC3937" s="68"/>
    </row>
    <row r="3938" spans="13:29" x14ac:dyDescent="0.35">
      <c r="M3938" s="68"/>
      <c r="Y3938" s="68"/>
      <c r="Z3938" s="68"/>
      <c r="AA3938" s="68"/>
      <c r="AB3938" s="68"/>
      <c r="AC3938" s="68"/>
    </row>
    <row r="3939" spans="13:29" x14ac:dyDescent="0.35">
      <c r="M3939" s="68"/>
      <c r="Y3939" s="68"/>
      <c r="Z3939" s="68"/>
      <c r="AA3939" s="68"/>
      <c r="AB3939" s="68"/>
      <c r="AC3939" s="68"/>
    </row>
    <row r="3940" spans="13:29" x14ac:dyDescent="0.35">
      <c r="M3940" s="68"/>
      <c r="Y3940" s="68"/>
      <c r="Z3940" s="68"/>
      <c r="AA3940" s="68"/>
      <c r="AB3940" s="68"/>
      <c r="AC3940" s="68"/>
    </row>
    <row r="3941" spans="13:29" x14ac:dyDescent="0.35">
      <c r="M3941" s="68"/>
      <c r="Y3941" s="68"/>
      <c r="Z3941" s="68"/>
      <c r="AA3941" s="68"/>
      <c r="AB3941" s="68"/>
      <c r="AC3941" s="68"/>
    </row>
    <row r="3942" spans="13:29" x14ac:dyDescent="0.35">
      <c r="M3942" s="68"/>
      <c r="Y3942" s="68"/>
      <c r="Z3942" s="68"/>
      <c r="AA3942" s="68"/>
      <c r="AB3942" s="68"/>
      <c r="AC3942" s="68"/>
    </row>
    <row r="3943" spans="13:29" x14ac:dyDescent="0.35">
      <c r="M3943" s="68"/>
      <c r="Y3943" s="68"/>
      <c r="Z3943" s="68"/>
      <c r="AA3943" s="68"/>
      <c r="AB3943" s="68"/>
      <c r="AC3943" s="68"/>
    </row>
    <row r="3944" spans="13:29" x14ac:dyDescent="0.35">
      <c r="M3944" s="68"/>
      <c r="Y3944" s="68"/>
      <c r="Z3944" s="68"/>
      <c r="AA3944" s="68"/>
      <c r="AB3944" s="68"/>
      <c r="AC3944" s="68"/>
    </row>
    <row r="3945" spans="13:29" x14ac:dyDescent="0.35">
      <c r="M3945" s="68"/>
      <c r="Y3945" s="68"/>
      <c r="Z3945" s="68"/>
      <c r="AA3945" s="68"/>
      <c r="AB3945" s="68"/>
      <c r="AC3945" s="68"/>
    </row>
    <row r="3946" spans="13:29" x14ac:dyDescent="0.35">
      <c r="M3946" s="68"/>
      <c r="Y3946" s="68"/>
      <c r="Z3946" s="68"/>
      <c r="AA3946" s="68"/>
      <c r="AB3946" s="68"/>
      <c r="AC3946" s="68"/>
    </row>
    <row r="3947" spans="13:29" x14ac:dyDescent="0.35">
      <c r="M3947" s="68"/>
      <c r="Y3947" s="68"/>
      <c r="Z3947" s="68"/>
      <c r="AA3947" s="68"/>
      <c r="AB3947" s="68"/>
      <c r="AC3947" s="68"/>
    </row>
    <row r="3948" spans="13:29" x14ac:dyDescent="0.35">
      <c r="M3948" s="68"/>
      <c r="Y3948" s="68"/>
      <c r="Z3948" s="68"/>
      <c r="AA3948" s="68"/>
      <c r="AB3948" s="68"/>
      <c r="AC3948" s="68"/>
    </row>
    <row r="3949" spans="13:29" x14ac:dyDescent="0.35">
      <c r="M3949" s="68"/>
      <c r="Y3949" s="68"/>
      <c r="Z3949" s="68"/>
      <c r="AA3949" s="68"/>
      <c r="AB3949" s="68"/>
      <c r="AC3949" s="68"/>
    </row>
    <row r="3950" spans="13:29" x14ac:dyDescent="0.35">
      <c r="M3950" s="68"/>
      <c r="Y3950" s="68"/>
      <c r="Z3950" s="68"/>
      <c r="AA3950" s="68"/>
      <c r="AB3950" s="68"/>
      <c r="AC3950" s="68"/>
    </row>
    <row r="3951" spans="13:29" x14ac:dyDescent="0.35">
      <c r="M3951" s="68"/>
      <c r="Y3951" s="68"/>
      <c r="Z3951" s="68"/>
      <c r="AA3951" s="68"/>
      <c r="AB3951" s="68"/>
      <c r="AC3951" s="68"/>
    </row>
    <row r="3952" spans="13:29" x14ac:dyDescent="0.35">
      <c r="M3952" s="68"/>
      <c r="Y3952" s="68"/>
      <c r="Z3952" s="68"/>
      <c r="AA3952" s="68"/>
      <c r="AB3952" s="68"/>
      <c r="AC3952" s="68"/>
    </row>
    <row r="3953" spans="13:29" x14ac:dyDescent="0.35">
      <c r="M3953" s="68"/>
      <c r="Y3953" s="68"/>
      <c r="Z3953" s="68"/>
      <c r="AA3953" s="68"/>
      <c r="AB3953" s="68"/>
      <c r="AC3953" s="68"/>
    </row>
    <row r="3954" spans="13:29" x14ac:dyDescent="0.35">
      <c r="M3954" s="68"/>
      <c r="Y3954" s="68"/>
      <c r="Z3954" s="68"/>
      <c r="AA3954" s="68"/>
      <c r="AB3954" s="68"/>
      <c r="AC3954" s="68"/>
    </row>
    <row r="3955" spans="13:29" x14ac:dyDescent="0.35">
      <c r="M3955" s="68"/>
      <c r="Y3955" s="68"/>
      <c r="Z3955" s="68"/>
      <c r="AA3955" s="68"/>
      <c r="AB3955" s="68"/>
      <c r="AC3955" s="68"/>
    </row>
    <row r="3956" spans="13:29" x14ac:dyDescent="0.35">
      <c r="M3956" s="68"/>
      <c r="Y3956" s="68"/>
      <c r="Z3956" s="68"/>
      <c r="AA3956" s="68"/>
      <c r="AB3956" s="68"/>
      <c r="AC3956" s="68"/>
    </row>
    <row r="3957" spans="13:29" x14ac:dyDescent="0.35">
      <c r="M3957" s="68"/>
      <c r="Y3957" s="68"/>
      <c r="Z3957" s="68"/>
      <c r="AA3957" s="68"/>
      <c r="AB3957" s="68"/>
      <c r="AC3957" s="68"/>
    </row>
    <row r="3958" spans="13:29" x14ac:dyDescent="0.35">
      <c r="M3958" s="68"/>
      <c r="Y3958" s="68"/>
      <c r="Z3958" s="68"/>
      <c r="AA3958" s="68"/>
      <c r="AB3958" s="68"/>
      <c r="AC3958" s="68"/>
    </row>
    <row r="3959" spans="13:29" x14ac:dyDescent="0.35">
      <c r="M3959" s="68"/>
      <c r="Y3959" s="68"/>
      <c r="Z3959" s="68"/>
      <c r="AA3959" s="68"/>
      <c r="AB3959" s="68"/>
      <c r="AC3959" s="68"/>
    </row>
    <row r="3960" spans="13:29" x14ac:dyDescent="0.35">
      <c r="M3960" s="68"/>
      <c r="Y3960" s="68"/>
      <c r="Z3960" s="68"/>
      <c r="AA3960" s="68"/>
      <c r="AB3960" s="68"/>
      <c r="AC3960" s="68"/>
    </row>
    <row r="3961" spans="13:29" x14ac:dyDescent="0.35">
      <c r="M3961" s="68"/>
      <c r="Y3961" s="68"/>
      <c r="Z3961" s="68"/>
      <c r="AA3961" s="68"/>
      <c r="AB3961" s="68"/>
      <c r="AC3961" s="68"/>
    </row>
    <row r="3962" spans="13:29" x14ac:dyDescent="0.35">
      <c r="M3962" s="68"/>
      <c r="Y3962" s="68"/>
      <c r="Z3962" s="68"/>
      <c r="AA3962" s="68"/>
      <c r="AB3962" s="68"/>
      <c r="AC3962" s="68"/>
    </row>
    <row r="3963" spans="13:29" x14ac:dyDescent="0.35">
      <c r="M3963" s="68"/>
      <c r="Y3963" s="68"/>
      <c r="Z3963" s="68"/>
      <c r="AA3963" s="68"/>
      <c r="AB3963" s="68"/>
      <c r="AC3963" s="68"/>
    </row>
    <row r="3964" spans="13:29" x14ac:dyDescent="0.35">
      <c r="M3964" s="68"/>
      <c r="Y3964" s="68"/>
      <c r="Z3964" s="68"/>
      <c r="AA3964" s="68"/>
      <c r="AB3964" s="68"/>
      <c r="AC3964" s="68"/>
    </row>
    <row r="3965" spans="13:29" x14ac:dyDescent="0.35">
      <c r="M3965" s="68"/>
      <c r="Y3965" s="68"/>
      <c r="Z3965" s="68"/>
      <c r="AA3965" s="68"/>
      <c r="AB3965" s="68"/>
      <c r="AC3965" s="68"/>
    </row>
    <row r="3966" spans="13:29" x14ac:dyDescent="0.35">
      <c r="M3966" s="68"/>
      <c r="Y3966" s="68"/>
      <c r="Z3966" s="68"/>
      <c r="AA3966" s="68"/>
      <c r="AB3966" s="68"/>
      <c r="AC3966" s="68"/>
    </row>
    <row r="3967" spans="13:29" x14ac:dyDescent="0.35">
      <c r="M3967" s="68"/>
      <c r="Y3967" s="68"/>
      <c r="Z3967" s="68"/>
      <c r="AA3967" s="68"/>
      <c r="AB3967" s="68"/>
      <c r="AC3967" s="68"/>
    </row>
    <row r="3968" spans="13:29" x14ac:dyDescent="0.35">
      <c r="M3968" s="68"/>
      <c r="Y3968" s="68"/>
      <c r="Z3968" s="68"/>
      <c r="AA3968" s="68"/>
      <c r="AB3968" s="68"/>
      <c r="AC3968" s="68"/>
    </row>
    <row r="3969" spans="13:29" x14ac:dyDescent="0.35">
      <c r="M3969" s="68"/>
      <c r="Y3969" s="68"/>
      <c r="Z3969" s="68"/>
      <c r="AA3969" s="68"/>
      <c r="AB3969" s="68"/>
      <c r="AC3969" s="68"/>
    </row>
    <row r="3970" spans="13:29" x14ac:dyDescent="0.35">
      <c r="M3970" s="68"/>
      <c r="Y3970" s="68"/>
      <c r="Z3970" s="68"/>
      <c r="AA3970" s="68"/>
      <c r="AB3970" s="68"/>
      <c r="AC3970" s="68"/>
    </row>
    <row r="3971" spans="13:29" x14ac:dyDescent="0.35">
      <c r="M3971" s="68"/>
      <c r="Y3971" s="68"/>
      <c r="Z3971" s="68"/>
      <c r="AA3971" s="68"/>
      <c r="AB3971" s="68"/>
      <c r="AC3971" s="68"/>
    </row>
    <row r="3972" spans="13:29" x14ac:dyDescent="0.35">
      <c r="M3972" s="68"/>
      <c r="Y3972" s="68"/>
      <c r="Z3972" s="68"/>
      <c r="AA3972" s="68"/>
      <c r="AB3972" s="68"/>
      <c r="AC3972" s="68"/>
    </row>
    <row r="3973" spans="13:29" x14ac:dyDescent="0.35">
      <c r="M3973" s="68"/>
      <c r="Y3973" s="68"/>
      <c r="Z3973" s="68"/>
      <c r="AA3973" s="68"/>
      <c r="AB3973" s="68"/>
      <c r="AC3973" s="68"/>
    </row>
    <row r="3974" spans="13:29" x14ac:dyDescent="0.35">
      <c r="M3974" s="68"/>
      <c r="Y3974" s="68"/>
      <c r="Z3974" s="68"/>
      <c r="AA3974" s="68"/>
      <c r="AB3974" s="68"/>
      <c r="AC3974" s="68"/>
    </row>
    <row r="3975" spans="13:29" x14ac:dyDescent="0.35">
      <c r="M3975" s="68"/>
      <c r="Y3975" s="68"/>
      <c r="Z3975" s="68"/>
      <c r="AA3975" s="68"/>
      <c r="AB3975" s="68"/>
      <c r="AC3975" s="68"/>
    </row>
    <row r="3976" spans="13:29" x14ac:dyDescent="0.35">
      <c r="M3976" s="68"/>
      <c r="Y3976" s="68"/>
      <c r="Z3976" s="68"/>
      <c r="AA3976" s="68"/>
      <c r="AB3976" s="68"/>
      <c r="AC3976" s="68"/>
    </row>
    <row r="3977" spans="13:29" x14ac:dyDescent="0.35">
      <c r="M3977" s="68"/>
      <c r="Y3977" s="68"/>
      <c r="Z3977" s="68"/>
      <c r="AA3977" s="68"/>
      <c r="AB3977" s="68"/>
      <c r="AC3977" s="68"/>
    </row>
    <row r="3978" spans="13:29" x14ac:dyDescent="0.35">
      <c r="M3978" s="68"/>
      <c r="Y3978" s="68"/>
      <c r="Z3978" s="68"/>
      <c r="AA3978" s="68"/>
      <c r="AB3978" s="68"/>
      <c r="AC3978" s="68"/>
    </row>
    <row r="3979" spans="13:29" x14ac:dyDescent="0.35">
      <c r="M3979" s="68"/>
      <c r="Y3979" s="68"/>
      <c r="Z3979" s="68"/>
      <c r="AA3979" s="68"/>
      <c r="AB3979" s="68"/>
      <c r="AC3979" s="68"/>
    </row>
    <row r="3980" spans="13:29" x14ac:dyDescent="0.35">
      <c r="M3980" s="68"/>
      <c r="Y3980" s="68"/>
      <c r="Z3980" s="68"/>
      <c r="AA3980" s="68"/>
      <c r="AB3980" s="68"/>
      <c r="AC3980" s="68"/>
    </row>
    <row r="3981" spans="13:29" x14ac:dyDescent="0.35">
      <c r="M3981" s="68"/>
      <c r="Y3981" s="68"/>
      <c r="Z3981" s="68"/>
      <c r="AA3981" s="68"/>
      <c r="AB3981" s="68"/>
      <c r="AC3981" s="68"/>
    </row>
    <row r="3982" spans="13:29" x14ac:dyDescent="0.35">
      <c r="M3982" s="68"/>
      <c r="Y3982" s="68"/>
      <c r="Z3982" s="68"/>
      <c r="AA3982" s="68"/>
      <c r="AB3982" s="68"/>
      <c r="AC3982" s="68"/>
    </row>
    <row r="3983" spans="13:29" x14ac:dyDescent="0.35">
      <c r="M3983" s="68"/>
      <c r="Y3983" s="68"/>
      <c r="Z3983" s="68"/>
      <c r="AA3983" s="68"/>
      <c r="AB3983" s="68"/>
      <c r="AC3983" s="68"/>
    </row>
    <row r="3984" spans="13:29" x14ac:dyDescent="0.35">
      <c r="M3984" s="68"/>
      <c r="Y3984" s="68"/>
      <c r="Z3984" s="68"/>
      <c r="AA3984" s="68"/>
      <c r="AB3984" s="68"/>
      <c r="AC3984" s="68"/>
    </row>
    <row r="3985" spans="13:29" x14ac:dyDescent="0.35">
      <c r="M3985" s="68"/>
      <c r="Y3985" s="68"/>
      <c r="Z3985" s="68"/>
      <c r="AA3985" s="68"/>
      <c r="AB3985" s="68"/>
      <c r="AC3985" s="68"/>
    </row>
    <row r="3986" spans="13:29" x14ac:dyDescent="0.35">
      <c r="M3986" s="68"/>
      <c r="Y3986" s="68"/>
      <c r="Z3986" s="68"/>
      <c r="AA3986" s="68"/>
      <c r="AB3986" s="68"/>
      <c r="AC3986" s="68"/>
    </row>
    <row r="3987" spans="13:29" x14ac:dyDescent="0.35">
      <c r="M3987" s="68"/>
      <c r="Y3987" s="68"/>
      <c r="Z3987" s="68"/>
      <c r="AA3987" s="68"/>
      <c r="AB3987" s="68"/>
      <c r="AC3987" s="68"/>
    </row>
    <row r="3988" spans="13:29" x14ac:dyDescent="0.35">
      <c r="M3988" s="68"/>
      <c r="Y3988" s="68"/>
      <c r="Z3988" s="68"/>
      <c r="AA3988" s="68"/>
      <c r="AB3988" s="68"/>
      <c r="AC3988" s="68"/>
    </row>
    <row r="3989" spans="13:29" x14ac:dyDescent="0.35">
      <c r="M3989" s="68"/>
      <c r="Y3989" s="68"/>
      <c r="Z3989" s="68"/>
      <c r="AA3989" s="68"/>
      <c r="AB3989" s="68"/>
      <c r="AC3989" s="68"/>
    </row>
    <row r="3990" spans="13:29" x14ac:dyDescent="0.35">
      <c r="M3990" s="68"/>
      <c r="Y3990" s="68"/>
      <c r="Z3990" s="68"/>
      <c r="AA3990" s="68"/>
      <c r="AB3990" s="68"/>
      <c r="AC3990" s="68"/>
    </row>
    <row r="3991" spans="13:29" x14ac:dyDescent="0.35">
      <c r="M3991" s="68"/>
      <c r="Y3991" s="68"/>
      <c r="Z3991" s="68"/>
      <c r="AA3991" s="68"/>
      <c r="AB3991" s="68"/>
      <c r="AC3991" s="68"/>
    </row>
    <row r="3992" spans="13:29" x14ac:dyDescent="0.35">
      <c r="M3992" s="68"/>
      <c r="Y3992" s="68"/>
      <c r="Z3992" s="68"/>
      <c r="AA3992" s="68"/>
      <c r="AB3992" s="68"/>
      <c r="AC3992" s="68"/>
    </row>
    <row r="3993" spans="13:29" x14ac:dyDescent="0.35">
      <c r="M3993" s="68"/>
      <c r="Y3993" s="68"/>
      <c r="Z3993" s="68"/>
      <c r="AA3993" s="68"/>
      <c r="AB3993" s="68"/>
      <c r="AC3993" s="68"/>
    </row>
    <row r="3994" spans="13:29" x14ac:dyDescent="0.35">
      <c r="M3994" s="68"/>
      <c r="Y3994" s="68"/>
      <c r="Z3994" s="68"/>
      <c r="AA3994" s="68"/>
      <c r="AB3994" s="68"/>
      <c r="AC3994" s="68"/>
    </row>
    <row r="3995" spans="13:29" x14ac:dyDescent="0.35">
      <c r="M3995" s="68"/>
      <c r="Y3995" s="68"/>
      <c r="Z3995" s="68"/>
      <c r="AA3995" s="68"/>
      <c r="AB3995" s="68"/>
      <c r="AC3995" s="68"/>
    </row>
    <row r="3996" spans="13:29" x14ac:dyDescent="0.35">
      <c r="M3996" s="68"/>
      <c r="Y3996" s="68"/>
      <c r="Z3996" s="68"/>
      <c r="AA3996" s="68"/>
      <c r="AB3996" s="68"/>
      <c r="AC3996" s="68"/>
    </row>
    <row r="3997" spans="13:29" x14ac:dyDescent="0.35">
      <c r="M3997" s="68"/>
      <c r="Y3997" s="68"/>
      <c r="Z3997" s="68"/>
      <c r="AA3997" s="68"/>
      <c r="AB3997" s="68"/>
      <c r="AC3997" s="68"/>
    </row>
    <row r="3998" spans="13:29" x14ac:dyDescent="0.35">
      <c r="M3998" s="68"/>
      <c r="Y3998" s="68"/>
      <c r="Z3998" s="68"/>
      <c r="AA3998" s="68"/>
      <c r="AB3998" s="68"/>
      <c r="AC3998" s="68"/>
    </row>
    <row r="3999" spans="13:29" x14ac:dyDescent="0.35">
      <c r="M3999" s="68"/>
      <c r="Y3999" s="68"/>
      <c r="Z3999" s="68"/>
      <c r="AA3999" s="68"/>
      <c r="AB3999" s="68"/>
      <c r="AC3999" s="68"/>
    </row>
    <row r="4000" spans="13:29" x14ac:dyDescent="0.35">
      <c r="M4000" s="68"/>
      <c r="Y4000" s="68"/>
      <c r="Z4000" s="68"/>
      <c r="AA4000" s="68"/>
      <c r="AB4000" s="68"/>
      <c r="AC4000" s="68"/>
    </row>
    <row r="4001" spans="13:29" x14ac:dyDescent="0.35">
      <c r="M4001" s="68"/>
      <c r="Y4001" s="68"/>
      <c r="Z4001" s="68"/>
      <c r="AA4001" s="68"/>
      <c r="AB4001" s="68"/>
      <c r="AC4001" s="68"/>
    </row>
    <row r="4002" spans="13:29" x14ac:dyDescent="0.35">
      <c r="M4002" s="68"/>
      <c r="Y4002" s="68"/>
      <c r="Z4002" s="68"/>
      <c r="AA4002" s="68"/>
      <c r="AB4002" s="68"/>
      <c r="AC4002" s="68"/>
    </row>
    <row r="4003" spans="13:29" x14ac:dyDescent="0.35">
      <c r="M4003" s="68"/>
      <c r="Y4003" s="68"/>
      <c r="Z4003" s="68"/>
      <c r="AA4003" s="68"/>
      <c r="AB4003" s="68"/>
      <c r="AC4003" s="68"/>
    </row>
    <row r="4004" spans="13:29" x14ac:dyDescent="0.35">
      <c r="M4004" s="68"/>
      <c r="Y4004" s="68"/>
      <c r="Z4004" s="68"/>
      <c r="AA4004" s="68"/>
      <c r="AB4004" s="68"/>
      <c r="AC4004" s="68"/>
    </row>
    <row r="4005" spans="13:29" x14ac:dyDescent="0.35">
      <c r="M4005" s="68"/>
      <c r="Y4005" s="68"/>
      <c r="Z4005" s="68"/>
      <c r="AA4005" s="68"/>
      <c r="AB4005" s="68"/>
      <c r="AC4005" s="68"/>
    </row>
    <row r="4006" spans="13:29" x14ac:dyDescent="0.35">
      <c r="M4006" s="68"/>
      <c r="Y4006" s="68"/>
      <c r="Z4006" s="68"/>
      <c r="AA4006" s="68"/>
      <c r="AB4006" s="68"/>
      <c r="AC4006" s="68"/>
    </row>
    <row r="4007" spans="13:29" x14ac:dyDescent="0.35">
      <c r="M4007" s="68"/>
      <c r="Y4007" s="68"/>
      <c r="Z4007" s="68"/>
      <c r="AA4007" s="68"/>
      <c r="AB4007" s="68"/>
      <c r="AC4007" s="68"/>
    </row>
    <row r="4008" spans="13:29" x14ac:dyDescent="0.35">
      <c r="M4008" s="68"/>
      <c r="Y4008" s="68"/>
      <c r="Z4008" s="68"/>
      <c r="AA4008" s="68"/>
      <c r="AB4008" s="68"/>
      <c r="AC4008" s="68"/>
    </row>
    <row r="4009" spans="13:29" x14ac:dyDescent="0.35">
      <c r="M4009" s="68"/>
      <c r="Y4009" s="68"/>
      <c r="Z4009" s="68"/>
      <c r="AA4009" s="68"/>
      <c r="AB4009" s="68"/>
      <c r="AC4009" s="68"/>
    </row>
    <row r="4010" spans="13:29" x14ac:dyDescent="0.35">
      <c r="M4010" s="68"/>
      <c r="Y4010" s="68"/>
      <c r="Z4010" s="68"/>
      <c r="AA4010" s="68"/>
      <c r="AB4010" s="68"/>
      <c r="AC4010" s="68"/>
    </row>
    <row r="4011" spans="13:29" x14ac:dyDescent="0.35">
      <c r="M4011" s="68"/>
      <c r="Y4011" s="68"/>
      <c r="Z4011" s="68"/>
      <c r="AA4011" s="68"/>
      <c r="AB4011" s="68"/>
      <c r="AC4011" s="68"/>
    </row>
    <row r="4012" spans="13:29" x14ac:dyDescent="0.35">
      <c r="M4012" s="68"/>
      <c r="Y4012" s="68"/>
      <c r="Z4012" s="68"/>
      <c r="AA4012" s="68"/>
      <c r="AB4012" s="68"/>
      <c r="AC4012" s="68"/>
    </row>
    <row r="4013" spans="13:29" x14ac:dyDescent="0.35">
      <c r="M4013" s="68"/>
      <c r="Y4013" s="68"/>
      <c r="Z4013" s="68"/>
      <c r="AA4013" s="68"/>
      <c r="AB4013" s="68"/>
      <c r="AC4013" s="68"/>
    </row>
    <row r="4014" spans="13:29" x14ac:dyDescent="0.35">
      <c r="M4014" s="68"/>
      <c r="Y4014" s="68"/>
      <c r="Z4014" s="68"/>
      <c r="AA4014" s="68"/>
      <c r="AB4014" s="68"/>
      <c r="AC4014" s="68"/>
    </row>
    <row r="4015" spans="13:29" x14ac:dyDescent="0.35">
      <c r="M4015" s="68"/>
      <c r="Y4015" s="68"/>
      <c r="Z4015" s="68"/>
      <c r="AA4015" s="68"/>
      <c r="AB4015" s="68"/>
      <c r="AC4015" s="68"/>
    </row>
    <row r="4016" spans="13:29" x14ac:dyDescent="0.35">
      <c r="M4016" s="68"/>
      <c r="Y4016" s="68"/>
      <c r="Z4016" s="68"/>
      <c r="AA4016" s="68"/>
      <c r="AB4016" s="68"/>
      <c r="AC4016" s="68"/>
    </row>
    <row r="4017" spans="13:29" x14ac:dyDescent="0.35">
      <c r="M4017" s="68"/>
      <c r="Y4017" s="68"/>
      <c r="Z4017" s="68"/>
      <c r="AA4017" s="68"/>
      <c r="AB4017" s="68"/>
      <c r="AC4017" s="68"/>
    </row>
    <row r="4018" spans="13:29" x14ac:dyDescent="0.35">
      <c r="M4018" s="68"/>
      <c r="Y4018" s="68"/>
      <c r="Z4018" s="68"/>
      <c r="AA4018" s="68"/>
      <c r="AB4018" s="68"/>
      <c r="AC4018" s="68"/>
    </row>
    <row r="4019" spans="13:29" x14ac:dyDescent="0.35">
      <c r="M4019" s="68"/>
      <c r="Y4019" s="68"/>
      <c r="Z4019" s="68"/>
      <c r="AA4019" s="68"/>
      <c r="AB4019" s="68"/>
      <c r="AC4019" s="68"/>
    </row>
    <row r="4020" spans="13:29" x14ac:dyDescent="0.35">
      <c r="M4020" s="68"/>
      <c r="Y4020" s="68"/>
      <c r="Z4020" s="68"/>
      <c r="AA4020" s="68"/>
      <c r="AB4020" s="68"/>
      <c r="AC4020" s="68"/>
    </row>
    <row r="4021" spans="13:29" x14ac:dyDescent="0.35">
      <c r="M4021" s="68"/>
      <c r="Y4021" s="68"/>
      <c r="Z4021" s="68"/>
      <c r="AA4021" s="68"/>
      <c r="AB4021" s="68"/>
      <c r="AC4021" s="68"/>
    </row>
    <row r="4022" spans="13:29" x14ac:dyDescent="0.35">
      <c r="M4022" s="68"/>
      <c r="Y4022" s="68"/>
      <c r="Z4022" s="68"/>
      <c r="AA4022" s="68"/>
      <c r="AB4022" s="68"/>
      <c r="AC4022" s="68"/>
    </row>
    <row r="4023" spans="13:29" x14ac:dyDescent="0.35">
      <c r="M4023" s="68"/>
      <c r="Y4023" s="68"/>
      <c r="Z4023" s="68"/>
      <c r="AA4023" s="68"/>
      <c r="AB4023" s="68"/>
      <c r="AC4023" s="68"/>
    </row>
    <row r="4024" spans="13:29" x14ac:dyDescent="0.35">
      <c r="M4024" s="68"/>
      <c r="Y4024" s="68"/>
      <c r="Z4024" s="68"/>
      <c r="AA4024" s="68"/>
      <c r="AB4024" s="68"/>
      <c r="AC4024" s="68"/>
    </row>
    <row r="4025" spans="13:29" x14ac:dyDescent="0.35">
      <c r="M4025" s="68"/>
      <c r="Y4025" s="68"/>
      <c r="Z4025" s="68"/>
      <c r="AA4025" s="68"/>
      <c r="AB4025" s="68"/>
      <c r="AC4025" s="68"/>
    </row>
    <row r="4026" spans="13:29" x14ac:dyDescent="0.35">
      <c r="M4026" s="68"/>
      <c r="Y4026" s="68"/>
      <c r="Z4026" s="68"/>
      <c r="AA4026" s="68"/>
      <c r="AB4026" s="68"/>
      <c r="AC4026" s="68"/>
    </row>
    <row r="4027" spans="13:29" x14ac:dyDescent="0.35">
      <c r="M4027" s="68"/>
      <c r="Y4027" s="68"/>
      <c r="Z4027" s="68"/>
      <c r="AA4027" s="68"/>
      <c r="AB4027" s="68"/>
      <c r="AC4027" s="68"/>
    </row>
    <row r="4028" spans="13:29" x14ac:dyDescent="0.35">
      <c r="M4028" s="68"/>
      <c r="Y4028" s="68"/>
      <c r="Z4028" s="68"/>
      <c r="AA4028" s="68"/>
      <c r="AB4028" s="68"/>
      <c r="AC4028" s="68"/>
    </row>
    <row r="4029" spans="13:29" x14ac:dyDescent="0.35">
      <c r="M4029" s="68"/>
      <c r="Y4029" s="68"/>
      <c r="Z4029" s="68"/>
      <c r="AA4029" s="68"/>
      <c r="AB4029" s="68"/>
      <c r="AC4029" s="68"/>
    </row>
    <row r="4030" spans="13:29" x14ac:dyDescent="0.35">
      <c r="M4030" s="68"/>
      <c r="Y4030" s="68"/>
      <c r="Z4030" s="68"/>
      <c r="AA4030" s="68"/>
      <c r="AB4030" s="68"/>
      <c r="AC4030" s="68"/>
    </row>
    <row r="4031" spans="13:29" x14ac:dyDescent="0.35">
      <c r="M4031" s="68"/>
      <c r="Y4031" s="68"/>
      <c r="Z4031" s="68"/>
      <c r="AA4031" s="68"/>
      <c r="AB4031" s="68"/>
      <c r="AC4031" s="68"/>
    </row>
    <row r="4032" spans="13:29" x14ac:dyDescent="0.35">
      <c r="M4032" s="68"/>
      <c r="Y4032" s="68"/>
      <c r="Z4032" s="68"/>
      <c r="AA4032" s="68"/>
      <c r="AB4032" s="68"/>
      <c r="AC4032" s="68"/>
    </row>
    <row r="4033" spans="13:29" x14ac:dyDescent="0.35">
      <c r="M4033" s="68"/>
      <c r="Y4033" s="68"/>
      <c r="Z4033" s="68"/>
      <c r="AA4033" s="68"/>
      <c r="AB4033" s="68"/>
      <c r="AC4033" s="68"/>
    </row>
    <row r="4034" spans="13:29" x14ac:dyDescent="0.35">
      <c r="M4034" s="68"/>
      <c r="Y4034" s="68"/>
      <c r="Z4034" s="68"/>
      <c r="AA4034" s="68"/>
      <c r="AB4034" s="68"/>
      <c r="AC4034" s="68"/>
    </row>
    <row r="4035" spans="13:29" x14ac:dyDescent="0.35">
      <c r="M4035" s="68"/>
      <c r="Y4035" s="68"/>
      <c r="Z4035" s="68"/>
      <c r="AA4035" s="68"/>
      <c r="AB4035" s="68"/>
      <c r="AC4035" s="68"/>
    </row>
    <row r="4036" spans="13:29" x14ac:dyDescent="0.35">
      <c r="M4036" s="68"/>
      <c r="Y4036" s="68"/>
      <c r="Z4036" s="68"/>
      <c r="AA4036" s="68"/>
      <c r="AB4036" s="68"/>
      <c r="AC4036" s="68"/>
    </row>
    <row r="4037" spans="13:29" x14ac:dyDescent="0.35">
      <c r="M4037" s="68"/>
      <c r="Y4037" s="68"/>
      <c r="Z4037" s="68"/>
      <c r="AA4037" s="68"/>
      <c r="AB4037" s="68"/>
      <c r="AC4037" s="68"/>
    </row>
    <row r="4038" spans="13:29" x14ac:dyDescent="0.35">
      <c r="M4038" s="68"/>
      <c r="Y4038" s="68"/>
      <c r="Z4038" s="68"/>
      <c r="AA4038" s="68"/>
      <c r="AB4038" s="68"/>
      <c r="AC4038" s="68"/>
    </row>
    <row r="4039" spans="13:29" x14ac:dyDescent="0.35">
      <c r="M4039" s="68"/>
      <c r="Y4039" s="68"/>
      <c r="Z4039" s="68"/>
      <c r="AA4039" s="68"/>
      <c r="AB4039" s="68"/>
      <c r="AC4039" s="68"/>
    </row>
    <row r="4040" spans="13:29" x14ac:dyDescent="0.35">
      <c r="M4040" s="68"/>
      <c r="Y4040" s="68"/>
      <c r="Z4040" s="68"/>
      <c r="AA4040" s="68"/>
      <c r="AB4040" s="68"/>
      <c r="AC4040" s="68"/>
    </row>
    <row r="4041" spans="13:29" x14ac:dyDescent="0.35">
      <c r="M4041" s="68"/>
      <c r="Y4041" s="68"/>
      <c r="Z4041" s="68"/>
      <c r="AA4041" s="68"/>
      <c r="AB4041" s="68"/>
      <c r="AC4041" s="68"/>
    </row>
    <row r="4042" spans="13:29" x14ac:dyDescent="0.35">
      <c r="M4042" s="68"/>
      <c r="Y4042" s="68"/>
      <c r="Z4042" s="68"/>
      <c r="AA4042" s="68"/>
      <c r="AB4042" s="68"/>
      <c r="AC4042" s="68"/>
    </row>
    <row r="4043" spans="13:29" x14ac:dyDescent="0.35">
      <c r="M4043" s="68"/>
      <c r="Y4043" s="68"/>
      <c r="Z4043" s="68"/>
      <c r="AA4043" s="68"/>
      <c r="AB4043" s="68"/>
      <c r="AC4043" s="68"/>
    </row>
    <row r="4044" spans="13:29" x14ac:dyDescent="0.35">
      <c r="M4044" s="68"/>
      <c r="Y4044" s="68"/>
      <c r="Z4044" s="68"/>
      <c r="AA4044" s="68"/>
      <c r="AB4044" s="68"/>
      <c r="AC4044" s="68"/>
    </row>
    <row r="4045" spans="13:29" x14ac:dyDescent="0.35">
      <c r="M4045" s="68"/>
      <c r="Y4045" s="68"/>
      <c r="Z4045" s="68"/>
      <c r="AA4045" s="68"/>
      <c r="AB4045" s="68"/>
      <c r="AC4045" s="68"/>
    </row>
    <row r="4046" spans="13:29" x14ac:dyDescent="0.35">
      <c r="M4046" s="68"/>
      <c r="Y4046" s="68"/>
      <c r="Z4046" s="68"/>
      <c r="AA4046" s="68"/>
      <c r="AB4046" s="68"/>
      <c r="AC4046" s="68"/>
    </row>
    <row r="4047" spans="13:29" x14ac:dyDescent="0.35">
      <c r="M4047" s="68"/>
      <c r="Y4047" s="68"/>
      <c r="Z4047" s="68"/>
      <c r="AA4047" s="68"/>
      <c r="AB4047" s="68"/>
      <c r="AC4047" s="68"/>
    </row>
    <row r="4048" spans="13:29" x14ac:dyDescent="0.35">
      <c r="M4048" s="68"/>
      <c r="Y4048" s="68"/>
      <c r="Z4048" s="68"/>
      <c r="AA4048" s="68"/>
      <c r="AB4048" s="68"/>
      <c r="AC4048" s="68"/>
    </row>
    <row r="4049" spans="13:29" x14ac:dyDescent="0.35">
      <c r="M4049" s="68"/>
      <c r="Y4049" s="68"/>
      <c r="Z4049" s="68"/>
      <c r="AA4049" s="68"/>
      <c r="AB4049" s="68"/>
      <c r="AC4049" s="68"/>
    </row>
    <row r="4050" spans="13:29" x14ac:dyDescent="0.35">
      <c r="M4050" s="68"/>
      <c r="Y4050" s="68"/>
      <c r="Z4050" s="68"/>
      <c r="AA4050" s="68"/>
      <c r="AB4050" s="68"/>
      <c r="AC4050" s="68"/>
    </row>
    <row r="4051" spans="13:29" x14ac:dyDescent="0.35">
      <c r="M4051" s="68"/>
      <c r="Y4051" s="68"/>
      <c r="Z4051" s="68"/>
      <c r="AA4051" s="68"/>
      <c r="AB4051" s="68"/>
      <c r="AC4051" s="68"/>
    </row>
    <row r="4052" spans="13:29" x14ac:dyDescent="0.35">
      <c r="M4052" s="68"/>
      <c r="Y4052" s="68"/>
      <c r="Z4052" s="68"/>
      <c r="AA4052" s="68"/>
      <c r="AB4052" s="68"/>
      <c r="AC4052" s="68"/>
    </row>
    <row r="4053" spans="13:29" x14ac:dyDescent="0.35">
      <c r="M4053" s="68"/>
      <c r="Y4053" s="68"/>
      <c r="Z4053" s="68"/>
      <c r="AA4053" s="68"/>
      <c r="AB4053" s="68"/>
      <c r="AC4053" s="68"/>
    </row>
    <row r="4054" spans="13:29" x14ac:dyDescent="0.35">
      <c r="M4054" s="68"/>
      <c r="Y4054" s="68"/>
      <c r="Z4054" s="68"/>
      <c r="AA4054" s="68"/>
      <c r="AB4054" s="68"/>
      <c r="AC4054" s="68"/>
    </row>
    <row r="4055" spans="13:29" x14ac:dyDescent="0.35">
      <c r="M4055" s="68"/>
      <c r="Y4055" s="68"/>
      <c r="Z4055" s="68"/>
      <c r="AA4055" s="68"/>
      <c r="AB4055" s="68"/>
      <c r="AC4055" s="68"/>
    </row>
    <row r="4056" spans="13:29" x14ac:dyDescent="0.35">
      <c r="M4056" s="68"/>
      <c r="Y4056" s="68"/>
      <c r="Z4056" s="68"/>
      <c r="AA4056" s="68"/>
      <c r="AB4056" s="68"/>
      <c r="AC4056" s="68"/>
    </row>
    <row r="4057" spans="13:29" x14ac:dyDescent="0.35">
      <c r="M4057" s="68"/>
      <c r="Y4057" s="68"/>
      <c r="Z4057" s="68"/>
      <c r="AA4057" s="68"/>
      <c r="AB4057" s="68"/>
      <c r="AC4057" s="68"/>
    </row>
    <row r="4058" spans="13:29" x14ac:dyDescent="0.35">
      <c r="M4058" s="68"/>
      <c r="Y4058" s="68"/>
      <c r="Z4058" s="68"/>
      <c r="AA4058" s="68"/>
      <c r="AB4058" s="68"/>
      <c r="AC4058" s="68"/>
    </row>
    <row r="4059" spans="13:29" x14ac:dyDescent="0.35">
      <c r="M4059" s="68"/>
      <c r="Y4059" s="68"/>
      <c r="Z4059" s="68"/>
      <c r="AA4059" s="68"/>
      <c r="AB4059" s="68"/>
      <c r="AC4059" s="68"/>
    </row>
    <row r="4060" spans="13:29" x14ac:dyDescent="0.35">
      <c r="M4060" s="68"/>
      <c r="Y4060" s="68"/>
      <c r="Z4060" s="68"/>
      <c r="AA4060" s="68"/>
      <c r="AB4060" s="68"/>
      <c r="AC4060" s="68"/>
    </row>
    <row r="4061" spans="13:29" x14ac:dyDescent="0.35">
      <c r="M4061" s="68"/>
      <c r="Y4061" s="68"/>
      <c r="Z4061" s="68"/>
      <c r="AA4061" s="68"/>
      <c r="AB4061" s="68"/>
      <c r="AC4061" s="68"/>
    </row>
    <row r="4062" spans="13:29" x14ac:dyDescent="0.35">
      <c r="M4062" s="68"/>
      <c r="Y4062" s="68"/>
      <c r="Z4062" s="68"/>
      <c r="AA4062" s="68"/>
      <c r="AB4062" s="68"/>
      <c r="AC4062" s="68"/>
    </row>
    <row r="4063" spans="13:29" x14ac:dyDescent="0.35">
      <c r="M4063" s="68"/>
      <c r="Y4063" s="68"/>
      <c r="Z4063" s="68"/>
      <c r="AA4063" s="68"/>
      <c r="AB4063" s="68"/>
      <c r="AC4063" s="68"/>
    </row>
    <row r="4064" spans="13:29" x14ac:dyDescent="0.35">
      <c r="M4064" s="68"/>
      <c r="Y4064" s="68"/>
      <c r="Z4064" s="68"/>
      <c r="AA4064" s="68"/>
      <c r="AB4064" s="68"/>
      <c r="AC4064" s="68"/>
    </row>
    <row r="4065" spans="13:29" x14ac:dyDescent="0.35">
      <c r="M4065" s="68"/>
      <c r="Y4065" s="68"/>
      <c r="Z4065" s="68"/>
      <c r="AA4065" s="68"/>
      <c r="AB4065" s="68"/>
      <c r="AC4065" s="68"/>
    </row>
    <row r="4066" spans="13:29" x14ac:dyDescent="0.35">
      <c r="M4066" s="68"/>
      <c r="Y4066" s="68"/>
      <c r="Z4066" s="68"/>
      <c r="AA4066" s="68"/>
      <c r="AB4066" s="68"/>
      <c r="AC4066" s="68"/>
    </row>
    <row r="4067" spans="13:29" x14ac:dyDescent="0.35">
      <c r="M4067" s="68"/>
      <c r="Y4067" s="68"/>
      <c r="Z4067" s="68"/>
      <c r="AA4067" s="68"/>
      <c r="AB4067" s="68"/>
      <c r="AC4067" s="68"/>
    </row>
    <row r="4068" spans="13:29" x14ac:dyDescent="0.35">
      <c r="M4068" s="68"/>
      <c r="Y4068" s="68"/>
      <c r="Z4068" s="68"/>
      <c r="AA4068" s="68"/>
      <c r="AB4068" s="68"/>
      <c r="AC4068" s="68"/>
    </row>
    <row r="4069" spans="13:29" x14ac:dyDescent="0.35">
      <c r="M4069" s="68"/>
      <c r="Y4069" s="68"/>
      <c r="Z4069" s="68"/>
      <c r="AA4069" s="68"/>
      <c r="AB4069" s="68"/>
      <c r="AC4069" s="68"/>
    </row>
    <row r="4070" spans="13:29" x14ac:dyDescent="0.35">
      <c r="M4070" s="68"/>
      <c r="Y4070" s="68"/>
      <c r="Z4070" s="68"/>
      <c r="AA4070" s="68"/>
      <c r="AB4070" s="68"/>
      <c r="AC4070" s="68"/>
    </row>
    <row r="4071" spans="13:29" x14ac:dyDescent="0.35">
      <c r="M4071" s="68"/>
      <c r="Y4071" s="68"/>
      <c r="Z4071" s="68"/>
      <c r="AA4071" s="68"/>
      <c r="AB4071" s="68"/>
      <c r="AC4071" s="68"/>
    </row>
    <row r="4072" spans="13:29" x14ac:dyDescent="0.35">
      <c r="M4072" s="68"/>
      <c r="Y4072" s="68"/>
      <c r="Z4072" s="68"/>
      <c r="AA4072" s="68"/>
      <c r="AB4072" s="68"/>
      <c r="AC4072" s="68"/>
    </row>
    <row r="4073" spans="13:29" x14ac:dyDescent="0.35">
      <c r="M4073" s="68"/>
      <c r="Y4073" s="68"/>
      <c r="Z4073" s="68"/>
      <c r="AA4073" s="68"/>
      <c r="AB4073" s="68"/>
      <c r="AC4073" s="68"/>
    </row>
    <row r="4074" spans="13:29" x14ac:dyDescent="0.35">
      <c r="M4074" s="68"/>
      <c r="Y4074" s="68"/>
      <c r="Z4074" s="68"/>
      <c r="AA4074" s="68"/>
      <c r="AB4074" s="68"/>
      <c r="AC4074" s="68"/>
    </row>
    <row r="4075" spans="13:29" x14ac:dyDescent="0.35">
      <c r="M4075" s="68"/>
      <c r="Y4075" s="68"/>
      <c r="Z4075" s="68"/>
      <c r="AA4075" s="68"/>
      <c r="AB4075" s="68"/>
      <c r="AC4075" s="68"/>
    </row>
    <row r="4076" spans="13:29" x14ac:dyDescent="0.35">
      <c r="M4076" s="68"/>
      <c r="Y4076" s="68"/>
      <c r="Z4076" s="68"/>
      <c r="AA4076" s="68"/>
      <c r="AB4076" s="68"/>
      <c r="AC4076" s="68"/>
    </row>
    <row r="4077" spans="13:29" x14ac:dyDescent="0.35">
      <c r="M4077" s="68"/>
      <c r="Y4077" s="68"/>
      <c r="Z4077" s="68"/>
      <c r="AA4077" s="68"/>
      <c r="AB4077" s="68"/>
      <c r="AC4077" s="68"/>
    </row>
    <row r="4078" spans="13:29" x14ac:dyDescent="0.35">
      <c r="M4078" s="68"/>
      <c r="Y4078" s="68"/>
      <c r="Z4078" s="68"/>
      <c r="AA4078" s="68"/>
      <c r="AB4078" s="68"/>
      <c r="AC4078" s="68"/>
    </row>
    <row r="4079" spans="13:29" x14ac:dyDescent="0.35">
      <c r="M4079" s="68"/>
      <c r="Y4079" s="68"/>
      <c r="Z4079" s="68"/>
      <c r="AA4079" s="68"/>
      <c r="AB4079" s="68"/>
      <c r="AC4079" s="68"/>
    </row>
    <row r="4080" spans="13:29" x14ac:dyDescent="0.35">
      <c r="M4080" s="68"/>
      <c r="Y4080" s="68"/>
      <c r="Z4080" s="68"/>
      <c r="AA4080" s="68"/>
      <c r="AB4080" s="68"/>
      <c r="AC4080" s="68"/>
    </row>
    <row r="4081" spans="13:29" x14ac:dyDescent="0.35">
      <c r="M4081" s="68"/>
      <c r="Y4081" s="68"/>
      <c r="Z4081" s="68"/>
      <c r="AA4081" s="68"/>
      <c r="AB4081" s="68"/>
      <c r="AC4081" s="68"/>
    </row>
    <row r="4082" spans="13:29" x14ac:dyDescent="0.35">
      <c r="M4082" s="68"/>
      <c r="Y4082" s="68"/>
      <c r="Z4082" s="68"/>
      <c r="AA4082" s="68"/>
      <c r="AB4082" s="68"/>
      <c r="AC4082" s="68"/>
    </row>
    <row r="4083" spans="13:29" x14ac:dyDescent="0.35">
      <c r="M4083" s="68"/>
      <c r="Y4083" s="68"/>
      <c r="Z4083" s="68"/>
      <c r="AA4083" s="68"/>
      <c r="AB4083" s="68"/>
      <c r="AC4083" s="68"/>
    </row>
    <row r="4084" spans="13:29" x14ac:dyDescent="0.35">
      <c r="M4084" s="68"/>
      <c r="Y4084" s="68"/>
      <c r="Z4084" s="68"/>
      <c r="AA4084" s="68"/>
      <c r="AB4084" s="68"/>
      <c r="AC4084" s="68"/>
    </row>
    <row r="4085" spans="13:29" x14ac:dyDescent="0.35">
      <c r="M4085" s="68"/>
      <c r="Y4085" s="68"/>
      <c r="Z4085" s="68"/>
      <c r="AA4085" s="68"/>
      <c r="AB4085" s="68"/>
      <c r="AC4085" s="68"/>
    </row>
    <row r="4086" spans="13:29" x14ac:dyDescent="0.35">
      <c r="M4086" s="68"/>
      <c r="Y4086" s="68"/>
      <c r="Z4086" s="68"/>
      <c r="AA4086" s="68"/>
      <c r="AB4086" s="68"/>
      <c r="AC4086" s="68"/>
    </row>
    <row r="4087" spans="13:29" x14ac:dyDescent="0.35">
      <c r="M4087" s="68"/>
      <c r="Y4087" s="68"/>
      <c r="Z4087" s="68"/>
      <c r="AA4087" s="68"/>
      <c r="AB4087" s="68"/>
      <c r="AC4087" s="68"/>
    </row>
    <row r="4088" spans="13:29" x14ac:dyDescent="0.35">
      <c r="M4088" s="68"/>
      <c r="Y4088" s="68"/>
      <c r="Z4088" s="68"/>
      <c r="AA4088" s="68"/>
      <c r="AB4088" s="68"/>
      <c r="AC4088" s="68"/>
    </row>
    <row r="4089" spans="13:29" x14ac:dyDescent="0.35">
      <c r="M4089" s="68"/>
      <c r="Y4089" s="68"/>
      <c r="Z4089" s="68"/>
      <c r="AA4089" s="68"/>
      <c r="AB4089" s="68"/>
      <c r="AC4089" s="68"/>
    </row>
    <row r="4090" spans="13:29" x14ac:dyDescent="0.35">
      <c r="M4090" s="68"/>
      <c r="Y4090" s="68"/>
      <c r="Z4090" s="68"/>
      <c r="AA4090" s="68"/>
      <c r="AB4090" s="68"/>
      <c r="AC4090" s="68"/>
    </row>
    <row r="4091" spans="13:29" x14ac:dyDescent="0.35">
      <c r="M4091" s="68"/>
      <c r="Y4091" s="68"/>
      <c r="Z4091" s="68"/>
      <c r="AA4091" s="68"/>
      <c r="AB4091" s="68"/>
      <c r="AC4091" s="68"/>
    </row>
    <row r="4092" spans="13:29" x14ac:dyDescent="0.35">
      <c r="M4092" s="68"/>
      <c r="Y4092" s="68"/>
      <c r="Z4092" s="68"/>
      <c r="AA4092" s="68"/>
      <c r="AB4092" s="68"/>
      <c r="AC4092" s="68"/>
    </row>
    <row r="4093" spans="13:29" x14ac:dyDescent="0.35">
      <c r="M4093" s="68"/>
      <c r="Y4093" s="68"/>
      <c r="Z4093" s="68"/>
      <c r="AA4093" s="68"/>
      <c r="AB4093" s="68"/>
      <c r="AC4093" s="68"/>
    </row>
    <row r="4094" spans="13:29" x14ac:dyDescent="0.35">
      <c r="M4094" s="68"/>
      <c r="Y4094" s="68"/>
      <c r="Z4094" s="68"/>
      <c r="AA4094" s="68"/>
      <c r="AB4094" s="68"/>
      <c r="AC4094" s="68"/>
    </row>
    <row r="4095" spans="13:29" x14ac:dyDescent="0.35">
      <c r="M4095" s="68"/>
      <c r="Y4095" s="68"/>
      <c r="Z4095" s="68"/>
      <c r="AA4095" s="68"/>
      <c r="AB4095" s="68"/>
      <c r="AC4095" s="68"/>
    </row>
    <row r="4096" spans="13:29" x14ac:dyDescent="0.35">
      <c r="M4096" s="68"/>
      <c r="Y4096" s="68"/>
      <c r="Z4096" s="68"/>
      <c r="AA4096" s="68"/>
      <c r="AB4096" s="68"/>
      <c r="AC4096" s="68"/>
    </row>
    <row r="4097" spans="13:29" x14ac:dyDescent="0.35">
      <c r="M4097" s="68"/>
      <c r="Y4097" s="68"/>
      <c r="Z4097" s="68"/>
      <c r="AA4097" s="68"/>
      <c r="AB4097" s="68"/>
      <c r="AC4097" s="68"/>
    </row>
    <row r="4098" spans="13:29" x14ac:dyDescent="0.35">
      <c r="M4098" s="68"/>
      <c r="Y4098" s="68"/>
      <c r="Z4098" s="68"/>
      <c r="AA4098" s="68"/>
      <c r="AB4098" s="68"/>
      <c r="AC4098" s="68"/>
    </row>
    <row r="4099" spans="13:29" x14ac:dyDescent="0.35">
      <c r="M4099" s="68"/>
      <c r="Y4099" s="68"/>
      <c r="Z4099" s="68"/>
      <c r="AA4099" s="68"/>
      <c r="AB4099" s="68"/>
      <c r="AC4099" s="68"/>
    </row>
    <row r="4100" spans="13:29" x14ac:dyDescent="0.35">
      <c r="M4100" s="68"/>
      <c r="Y4100" s="68"/>
      <c r="Z4100" s="68"/>
      <c r="AA4100" s="68"/>
      <c r="AB4100" s="68"/>
      <c r="AC4100" s="68"/>
    </row>
    <row r="4101" spans="13:29" x14ac:dyDescent="0.35">
      <c r="M4101" s="68"/>
      <c r="Y4101" s="68"/>
      <c r="Z4101" s="68"/>
      <c r="AA4101" s="68"/>
      <c r="AB4101" s="68"/>
      <c r="AC4101" s="68"/>
    </row>
    <row r="4102" spans="13:29" x14ac:dyDescent="0.35">
      <c r="M4102" s="68"/>
      <c r="Y4102" s="68"/>
      <c r="Z4102" s="68"/>
      <c r="AA4102" s="68"/>
      <c r="AB4102" s="68"/>
      <c r="AC4102" s="68"/>
    </row>
    <row r="4103" spans="13:29" x14ac:dyDescent="0.35">
      <c r="M4103" s="68"/>
      <c r="Y4103" s="68"/>
      <c r="Z4103" s="68"/>
      <c r="AA4103" s="68"/>
      <c r="AB4103" s="68"/>
      <c r="AC4103" s="68"/>
    </row>
    <row r="4104" spans="13:29" x14ac:dyDescent="0.35">
      <c r="M4104" s="68"/>
      <c r="Y4104" s="68"/>
      <c r="Z4104" s="68"/>
      <c r="AA4104" s="68"/>
      <c r="AB4104" s="68"/>
      <c r="AC4104" s="68"/>
    </row>
    <row r="4105" spans="13:29" x14ac:dyDescent="0.35">
      <c r="M4105" s="68"/>
      <c r="Y4105" s="68"/>
      <c r="Z4105" s="68"/>
      <c r="AA4105" s="68"/>
      <c r="AB4105" s="68"/>
      <c r="AC4105" s="68"/>
    </row>
    <row r="4106" spans="13:29" x14ac:dyDescent="0.35">
      <c r="M4106" s="68"/>
      <c r="Y4106" s="68"/>
      <c r="Z4106" s="68"/>
      <c r="AA4106" s="68"/>
      <c r="AB4106" s="68"/>
      <c r="AC4106" s="68"/>
    </row>
    <row r="4107" spans="13:29" x14ac:dyDescent="0.35">
      <c r="M4107" s="68"/>
      <c r="Y4107" s="68"/>
      <c r="Z4107" s="68"/>
      <c r="AA4107" s="68"/>
      <c r="AB4107" s="68"/>
      <c r="AC4107" s="68"/>
    </row>
    <row r="4108" spans="13:29" x14ac:dyDescent="0.35">
      <c r="M4108" s="68"/>
      <c r="Y4108" s="68"/>
      <c r="Z4108" s="68"/>
      <c r="AA4108" s="68"/>
      <c r="AB4108" s="68"/>
      <c r="AC4108" s="68"/>
    </row>
    <row r="4109" spans="13:29" x14ac:dyDescent="0.35">
      <c r="M4109" s="68"/>
      <c r="Y4109" s="68"/>
      <c r="Z4109" s="68"/>
      <c r="AA4109" s="68"/>
      <c r="AB4109" s="68"/>
      <c r="AC4109" s="68"/>
    </row>
    <row r="4110" spans="13:29" x14ac:dyDescent="0.35">
      <c r="M4110" s="68"/>
      <c r="Y4110" s="68"/>
      <c r="Z4110" s="68"/>
      <c r="AA4110" s="68"/>
      <c r="AB4110" s="68"/>
      <c r="AC4110" s="68"/>
    </row>
    <row r="4111" spans="13:29" x14ac:dyDescent="0.35">
      <c r="M4111" s="68"/>
      <c r="Y4111" s="68"/>
      <c r="Z4111" s="68"/>
      <c r="AA4111" s="68"/>
      <c r="AB4111" s="68"/>
      <c r="AC4111" s="68"/>
    </row>
    <row r="4112" spans="13:29" x14ac:dyDescent="0.35">
      <c r="M4112" s="68"/>
      <c r="Y4112" s="68"/>
      <c r="Z4112" s="68"/>
      <c r="AA4112" s="68"/>
      <c r="AB4112" s="68"/>
      <c r="AC4112" s="68"/>
    </row>
    <row r="4113" spans="13:29" x14ac:dyDescent="0.35">
      <c r="M4113" s="68"/>
      <c r="Y4113" s="68"/>
      <c r="Z4113" s="68"/>
      <c r="AA4113" s="68"/>
      <c r="AB4113" s="68"/>
      <c r="AC4113" s="68"/>
    </row>
    <row r="4114" spans="13:29" x14ac:dyDescent="0.35">
      <c r="M4114" s="68"/>
      <c r="Y4114" s="68"/>
      <c r="Z4114" s="68"/>
      <c r="AA4114" s="68"/>
      <c r="AB4114" s="68"/>
      <c r="AC4114" s="68"/>
    </row>
    <row r="4115" spans="13:29" x14ac:dyDescent="0.35">
      <c r="M4115" s="68"/>
      <c r="Y4115" s="68"/>
      <c r="Z4115" s="68"/>
      <c r="AA4115" s="68"/>
      <c r="AB4115" s="68"/>
      <c r="AC4115" s="68"/>
    </row>
    <row r="4116" spans="13:29" x14ac:dyDescent="0.35">
      <c r="M4116" s="68"/>
      <c r="Y4116" s="68"/>
      <c r="Z4116" s="68"/>
      <c r="AA4116" s="68"/>
      <c r="AB4116" s="68"/>
      <c r="AC4116" s="68"/>
    </row>
    <row r="4117" spans="13:29" x14ac:dyDescent="0.35">
      <c r="M4117" s="68"/>
      <c r="Y4117" s="68"/>
      <c r="Z4117" s="68"/>
      <c r="AA4117" s="68"/>
      <c r="AB4117" s="68"/>
      <c r="AC4117" s="68"/>
    </row>
    <row r="4118" spans="13:29" x14ac:dyDescent="0.35">
      <c r="M4118" s="68"/>
      <c r="Y4118" s="68"/>
      <c r="Z4118" s="68"/>
      <c r="AA4118" s="68"/>
      <c r="AB4118" s="68"/>
      <c r="AC4118" s="68"/>
    </row>
    <row r="4119" spans="13:29" x14ac:dyDescent="0.35">
      <c r="M4119" s="68"/>
      <c r="Y4119" s="68"/>
      <c r="Z4119" s="68"/>
      <c r="AA4119" s="68"/>
      <c r="AB4119" s="68"/>
      <c r="AC4119" s="68"/>
    </row>
    <row r="4120" spans="13:29" x14ac:dyDescent="0.35">
      <c r="M4120" s="68"/>
      <c r="Y4120" s="68"/>
      <c r="Z4120" s="68"/>
      <c r="AA4120" s="68"/>
      <c r="AB4120" s="68"/>
      <c r="AC4120" s="68"/>
    </row>
    <row r="4121" spans="13:29" x14ac:dyDescent="0.35">
      <c r="M4121" s="68"/>
      <c r="Y4121" s="68"/>
      <c r="Z4121" s="68"/>
      <c r="AA4121" s="68"/>
      <c r="AB4121" s="68"/>
      <c r="AC4121" s="68"/>
    </row>
    <row r="4122" spans="13:29" x14ac:dyDescent="0.35">
      <c r="M4122" s="68"/>
      <c r="Y4122" s="68"/>
      <c r="Z4122" s="68"/>
      <c r="AA4122" s="68"/>
      <c r="AB4122" s="68"/>
      <c r="AC4122" s="68"/>
    </row>
    <row r="4123" spans="13:29" x14ac:dyDescent="0.35">
      <c r="M4123" s="68"/>
      <c r="Y4123" s="68"/>
      <c r="Z4123" s="68"/>
      <c r="AA4123" s="68"/>
      <c r="AB4123" s="68"/>
      <c r="AC4123" s="68"/>
    </row>
    <row r="4124" spans="13:29" x14ac:dyDescent="0.35">
      <c r="M4124" s="68"/>
      <c r="Y4124" s="68"/>
      <c r="Z4124" s="68"/>
      <c r="AA4124" s="68"/>
      <c r="AB4124" s="68"/>
      <c r="AC4124" s="68"/>
    </row>
    <row r="4125" spans="13:29" x14ac:dyDescent="0.35">
      <c r="M4125" s="68"/>
      <c r="Y4125" s="68"/>
      <c r="Z4125" s="68"/>
      <c r="AA4125" s="68"/>
      <c r="AB4125" s="68"/>
      <c r="AC4125" s="68"/>
    </row>
    <row r="4126" spans="13:29" x14ac:dyDescent="0.35">
      <c r="M4126" s="68"/>
      <c r="Y4126" s="68"/>
      <c r="Z4126" s="68"/>
      <c r="AA4126" s="68"/>
      <c r="AB4126" s="68"/>
      <c r="AC4126" s="68"/>
    </row>
    <row r="4127" spans="13:29" x14ac:dyDescent="0.35">
      <c r="M4127" s="68"/>
      <c r="Y4127" s="68"/>
      <c r="Z4127" s="68"/>
      <c r="AA4127" s="68"/>
      <c r="AB4127" s="68"/>
      <c r="AC4127" s="68"/>
    </row>
    <row r="4128" spans="13:29" x14ac:dyDescent="0.35">
      <c r="M4128" s="68"/>
      <c r="Y4128" s="68"/>
      <c r="Z4128" s="68"/>
      <c r="AA4128" s="68"/>
      <c r="AB4128" s="68"/>
      <c r="AC4128" s="68"/>
    </row>
    <row r="4129" spans="13:29" x14ac:dyDescent="0.35">
      <c r="M4129" s="68"/>
      <c r="Y4129" s="68"/>
      <c r="Z4129" s="68"/>
      <c r="AA4129" s="68"/>
      <c r="AB4129" s="68"/>
      <c r="AC4129" s="68"/>
    </row>
    <row r="4130" spans="13:29" x14ac:dyDescent="0.35">
      <c r="M4130" s="68"/>
      <c r="Y4130" s="68"/>
      <c r="Z4130" s="68"/>
      <c r="AA4130" s="68"/>
      <c r="AB4130" s="68"/>
      <c r="AC4130" s="68"/>
    </row>
    <row r="4131" spans="13:29" x14ac:dyDescent="0.35">
      <c r="M4131" s="68"/>
      <c r="Y4131" s="68"/>
      <c r="Z4131" s="68"/>
      <c r="AA4131" s="68"/>
      <c r="AB4131" s="68"/>
      <c r="AC4131" s="68"/>
    </row>
    <row r="4132" spans="13:29" x14ac:dyDescent="0.35">
      <c r="M4132" s="68"/>
      <c r="Y4132" s="68"/>
      <c r="Z4132" s="68"/>
      <c r="AA4132" s="68"/>
      <c r="AB4132" s="68"/>
      <c r="AC4132" s="68"/>
    </row>
    <row r="4133" spans="13:29" x14ac:dyDescent="0.35">
      <c r="M4133" s="68"/>
      <c r="Y4133" s="68"/>
      <c r="Z4133" s="68"/>
      <c r="AA4133" s="68"/>
      <c r="AB4133" s="68"/>
      <c r="AC4133" s="68"/>
    </row>
    <row r="4134" spans="13:29" x14ac:dyDescent="0.35">
      <c r="M4134" s="68"/>
      <c r="Y4134" s="68"/>
      <c r="Z4134" s="68"/>
      <c r="AA4134" s="68"/>
      <c r="AB4134" s="68"/>
      <c r="AC4134" s="68"/>
    </row>
    <row r="4135" spans="13:29" x14ac:dyDescent="0.35">
      <c r="M4135" s="68"/>
      <c r="Y4135" s="68"/>
      <c r="Z4135" s="68"/>
      <c r="AA4135" s="68"/>
      <c r="AB4135" s="68"/>
      <c r="AC4135" s="68"/>
    </row>
    <row r="4136" spans="13:29" x14ac:dyDescent="0.35">
      <c r="M4136" s="68"/>
      <c r="Y4136" s="68"/>
      <c r="Z4136" s="68"/>
      <c r="AA4136" s="68"/>
      <c r="AB4136" s="68"/>
      <c r="AC4136" s="68"/>
    </row>
    <row r="4137" spans="13:29" x14ac:dyDescent="0.35">
      <c r="M4137" s="68"/>
      <c r="Y4137" s="68"/>
      <c r="Z4137" s="68"/>
      <c r="AA4137" s="68"/>
      <c r="AB4137" s="68"/>
      <c r="AC4137" s="68"/>
    </row>
    <row r="4138" spans="13:29" x14ac:dyDescent="0.35">
      <c r="M4138" s="68"/>
      <c r="Y4138" s="68"/>
      <c r="Z4138" s="68"/>
      <c r="AA4138" s="68"/>
      <c r="AB4138" s="68"/>
      <c r="AC4138" s="68"/>
    </row>
    <row r="4139" spans="13:29" x14ac:dyDescent="0.35">
      <c r="M4139" s="68"/>
      <c r="Y4139" s="68"/>
      <c r="Z4139" s="68"/>
      <c r="AA4139" s="68"/>
      <c r="AB4139" s="68"/>
      <c r="AC4139" s="68"/>
    </row>
    <row r="4140" spans="13:29" x14ac:dyDescent="0.35">
      <c r="M4140" s="68"/>
      <c r="Y4140" s="68"/>
      <c r="Z4140" s="68"/>
      <c r="AA4140" s="68"/>
      <c r="AB4140" s="68"/>
      <c r="AC4140" s="68"/>
    </row>
    <row r="4141" spans="13:29" x14ac:dyDescent="0.35">
      <c r="M4141" s="68"/>
      <c r="Y4141" s="68"/>
      <c r="Z4141" s="68"/>
      <c r="AA4141" s="68"/>
      <c r="AB4141" s="68"/>
      <c r="AC4141" s="68"/>
    </row>
    <row r="4142" spans="13:29" x14ac:dyDescent="0.35">
      <c r="M4142" s="68"/>
      <c r="Y4142" s="68"/>
      <c r="Z4142" s="68"/>
      <c r="AA4142" s="68"/>
      <c r="AB4142" s="68"/>
      <c r="AC4142" s="68"/>
    </row>
    <row r="4143" spans="13:29" x14ac:dyDescent="0.35">
      <c r="M4143" s="68"/>
      <c r="Y4143" s="68"/>
      <c r="Z4143" s="68"/>
      <c r="AA4143" s="68"/>
      <c r="AB4143" s="68"/>
      <c r="AC4143" s="68"/>
    </row>
    <row r="4144" spans="13:29" x14ac:dyDescent="0.35">
      <c r="M4144" s="68"/>
      <c r="Y4144" s="68"/>
      <c r="Z4144" s="68"/>
      <c r="AA4144" s="68"/>
      <c r="AB4144" s="68"/>
      <c r="AC4144" s="68"/>
    </row>
    <row r="4145" spans="13:29" x14ac:dyDescent="0.35">
      <c r="M4145" s="68"/>
      <c r="Y4145" s="68"/>
      <c r="Z4145" s="68"/>
      <c r="AA4145" s="68"/>
      <c r="AB4145" s="68"/>
      <c r="AC4145" s="68"/>
    </row>
    <row r="4146" spans="13:29" x14ac:dyDescent="0.35">
      <c r="M4146" s="68"/>
      <c r="Y4146" s="68"/>
      <c r="Z4146" s="68"/>
      <c r="AA4146" s="68"/>
      <c r="AB4146" s="68"/>
      <c r="AC4146" s="68"/>
    </row>
    <row r="4147" spans="13:29" x14ac:dyDescent="0.35">
      <c r="M4147" s="68"/>
      <c r="Y4147" s="68"/>
      <c r="Z4147" s="68"/>
      <c r="AA4147" s="68"/>
      <c r="AB4147" s="68"/>
      <c r="AC4147" s="68"/>
    </row>
    <row r="4148" spans="13:29" x14ac:dyDescent="0.35">
      <c r="M4148" s="68"/>
      <c r="Y4148" s="68"/>
      <c r="Z4148" s="68"/>
      <c r="AA4148" s="68"/>
      <c r="AB4148" s="68"/>
      <c r="AC4148" s="68"/>
    </row>
    <row r="4149" spans="13:29" x14ac:dyDescent="0.35">
      <c r="M4149" s="68"/>
      <c r="Y4149" s="68"/>
      <c r="Z4149" s="68"/>
      <c r="AA4149" s="68"/>
      <c r="AB4149" s="68"/>
      <c r="AC4149" s="68"/>
    </row>
    <row r="4150" spans="13:29" x14ac:dyDescent="0.35">
      <c r="M4150" s="68"/>
      <c r="Y4150" s="68"/>
      <c r="Z4150" s="68"/>
      <c r="AA4150" s="68"/>
      <c r="AB4150" s="68"/>
      <c r="AC4150" s="68"/>
    </row>
    <row r="4151" spans="13:29" x14ac:dyDescent="0.35">
      <c r="M4151" s="68"/>
      <c r="Y4151" s="68"/>
      <c r="Z4151" s="68"/>
      <c r="AA4151" s="68"/>
      <c r="AB4151" s="68"/>
      <c r="AC4151" s="68"/>
    </row>
    <row r="4152" spans="13:29" x14ac:dyDescent="0.35">
      <c r="M4152" s="68"/>
      <c r="Y4152" s="68"/>
      <c r="Z4152" s="68"/>
      <c r="AA4152" s="68"/>
      <c r="AB4152" s="68"/>
      <c r="AC4152" s="68"/>
    </row>
    <row r="4153" spans="13:29" x14ac:dyDescent="0.35">
      <c r="M4153" s="68"/>
      <c r="Y4153" s="68"/>
      <c r="Z4153" s="68"/>
      <c r="AA4153" s="68"/>
      <c r="AB4153" s="68"/>
      <c r="AC4153" s="68"/>
    </row>
    <row r="4154" spans="13:29" x14ac:dyDescent="0.35">
      <c r="M4154" s="68"/>
      <c r="Y4154" s="68"/>
      <c r="Z4154" s="68"/>
      <c r="AA4154" s="68"/>
      <c r="AB4154" s="68"/>
      <c r="AC4154" s="68"/>
    </row>
    <row r="4155" spans="13:29" x14ac:dyDescent="0.35">
      <c r="M4155" s="68"/>
      <c r="Y4155" s="68"/>
      <c r="Z4155" s="68"/>
      <c r="AA4155" s="68"/>
      <c r="AB4155" s="68"/>
      <c r="AC4155" s="68"/>
    </row>
    <row r="4156" spans="13:29" x14ac:dyDescent="0.35">
      <c r="M4156" s="68"/>
      <c r="Y4156" s="68"/>
      <c r="Z4156" s="68"/>
      <c r="AA4156" s="68"/>
      <c r="AB4156" s="68"/>
      <c r="AC4156" s="68"/>
    </row>
    <row r="4157" spans="13:29" x14ac:dyDescent="0.35">
      <c r="M4157" s="68"/>
      <c r="Y4157" s="68"/>
      <c r="Z4157" s="68"/>
      <c r="AA4157" s="68"/>
      <c r="AB4157" s="68"/>
      <c r="AC4157" s="68"/>
    </row>
    <row r="4158" spans="13:29" x14ac:dyDescent="0.35">
      <c r="M4158" s="68"/>
      <c r="Y4158" s="68"/>
      <c r="Z4158" s="68"/>
      <c r="AA4158" s="68"/>
      <c r="AB4158" s="68"/>
      <c r="AC4158" s="68"/>
    </row>
    <row r="4159" spans="13:29" x14ac:dyDescent="0.35">
      <c r="M4159" s="68"/>
      <c r="Y4159" s="68"/>
      <c r="Z4159" s="68"/>
      <c r="AA4159" s="68"/>
      <c r="AB4159" s="68"/>
      <c r="AC4159" s="68"/>
    </row>
    <row r="4160" spans="13:29" x14ac:dyDescent="0.35">
      <c r="M4160" s="68"/>
      <c r="Y4160" s="68"/>
      <c r="Z4160" s="68"/>
      <c r="AA4160" s="68"/>
      <c r="AB4160" s="68"/>
      <c r="AC4160" s="68"/>
    </row>
    <row r="4161" spans="13:29" x14ac:dyDescent="0.35">
      <c r="M4161" s="68"/>
      <c r="Y4161" s="68"/>
      <c r="Z4161" s="68"/>
      <c r="AA4161" s="68"/>
      <c r="AB4161" s="68"/>
      <c r="AC4161" s="68"/>
    </row>
    <row r="4162" spans="13:29" x14ac:dyDescent="0.35">
      <c r="M4162" s="68"/>
      <c r="Y4162" s="68"/>
      <c r="Z4162" s="68"/>
      <c r="AA4162" s="68"/>
      <c r="AB4162" s="68"/>
      <c r="AC4162" s="68"/>
    </row>
    <row r="4163" spans="13:29" x14ac:dyDescent="0.35">
      <c r="M4163" s="68"/>
      <c r="Y4163" s="68"/>
      <c r="Z4163" s="68"/>
      <c r="AA4163" s="68"/>
      <c r="AB4163" s="68"/>
      <c r="AC4163" s="68"/>
    </row>
    <row r="4164" spans="13:29" x14ac:dyDescent="0.35">
      <c r="M4164" s="68"/>
      <c r="Y4164" s="68"/>
      <c r="Z4164" s="68"/>
      <c r="AA4164" s="68"/>
      <c r="AB4164" s="68"/>
      <c r="AC4164" s="68"/>
    </row>
    <row r="4165" spans="13:29" x14ac:dyDescent="0.35">
      <c r="M4165" s="68"/>
      <c r="Y4165" s="68"/>
      <c r="Z4165" s="68"/>
      <c r="AA4165" s="68"/>
      <c r="AB4165" s="68"/>
      <c r="AC4165" s="68"/>
    </row>
    <row r="4166" spans="13:29" x14ac:dyDescent="0.35">
      <c r="M4166" s="68"/>
      <c r="Y4166" s="68"/>
      <c r="Z4166" s="68"/>
      <c r="AA4166" s="68"/>
      <c r="AB4166" s="68"/>
      <c r="AC4166" s="68"/>
    </row>
    <row r="4167" spans="13:29" x14ac:dyDescent="0.35">
      <c r="M4167" s="68"/>
      <c r="Y4167" s="68"/>
      <c r="Z4167" s="68"/>
      <c r="AA4167" s="68"/>
      <c r="AB4167" s="68"/>
      <c r="AC4167" s="68"/>
    </row>
    <row r="4168" spans="13:29" x14ac:dyDescent="0.35">
      <c r="M4168" s="68"/>
      <c r="Y4168" s="68"/>
      <c r="Z4168" s="68"/>
      <c r="AA4168" s="68"/>
      <c r="AB4168" s="68"/>
      <c r="AC4168" s="68"/>
    </row>
    <row r="4169" spans="13:29" x14ac:dyDescent="0.35">
      <c r="M4169" s="68"/>
      <c r="Y4169" s="68"/>
      <c r="Z4169" s="68"/>
      <c r="AA4169" s="68"/>
      <c r="AB4169" s="68"/>
      <c r="AC4169" s="68"/>
    </row>
    <row r="4170" spans="13:29" x14ac:dyDescent="0.35">
      <c r="M4170" s="68"/>
      <c r="Y4170" s="68"/>
      <c r="Z4170" s="68"/>
      <c r="AA4170" s="68"/>
      <c r="AB4170" s="68"/>
      <c r="AC4170" s="68"/>
    </row>
    <row r="4171" spans="13:29" x14ac:dyDescent="0.35">
      <c r="M4171" s="68"/>
      <c r="Y4171" s="68"/>
      <c r="Z4171" s="68"/>
      <c r="AA4171" s="68"/>
      <c r="AB4171" s="68"/>
      <c r="AC4171" s="68"/>
    </row>
    <row r="4172" spans="13:29" x14ac:dyDescent="0.35">
      <c r="M4172" s="68"/>
      <c r="Y4172" s="68"/>
      <c r="Z4172" s="68"/>
      <c r="AA4172" s="68"/>
      <c r="AB4172" s="68"/>
      <c r="AC4172" s="68"/>
    </row>
    <row r="4173" spans="13:29" x14ac:dyDescent="0.35">
      <c r="M4173" s="68"/>
      <c r="Y4173" s="68"/>
      <c r="Z4173" s="68"/>
      <c r="AA4173" s="68"/>
      <c r="AB4173" s="68"/>
      <c r="AC4173" s="68"/>
    </row>
    <row r="4174" spans="13:29" x14ac:dyDescent="0.35">
      <c r="M4174" s="68"/>
      <c r="Y4174" s="68"/>
      <c r="Z4174" s="68"/>
      <c r="AA4174" s="68"/>
      <c r="AB4174" s="68"/>
      <c r="AC4174" s="68"/>
    </row>
    <row r="4175" spans="13:29" x14ac:dyDescent="0.35">
      <c r="M4175" s="68"/>
      <c r="Y4175" s="68"/>
      <c r="Z4175" s="68"/>
      <c r="AA4175" s="68"/>
      <c r="AB4175" s="68"/>
      <c r="AC4175" s="68"/>
    </row>
    <row r="4176" spans="13:29" x14ac:dyDescent="0.35">
      <c r="M4176" s="68"/>
      <c r="Y4176" s="68"/>
      <c r="Z4176" s="68"/>
      <c r="AA4176" s="68"/>
      <c r="AB4176" s="68"/>
      <c r="AC4176" s="68"/>
    </row>
    <row r="4177" spans="13:29" x14ac:dyDescent="0.35">
      <c r="M4177" s="68"/>
      <c r="Y4177" s="68"/>
      <c r="Z4177" s="68"/>
      <c r="AA4177" s="68"/>
      <c r="AB4177" s="68"/>
      <c r="AC4177" s="68"/>
    </row>
    <row r="4178" spans="13:29" x14ac:dyDescent="0.35">
      <c r="M4178" s="68"/>
      <c r="Y4178" s="68"/>
      <c r="Z4178" s="68"/>
      <c r="AA4178" s="68"/>
      <c r="AB4178" s="68"/>
      <c r="AC4178" s="68"/>
    </row>
    <row r="4179" spans="13:29" x14ac:dyDescent="0.35">
      <c r="M4179" s="68"/>
      <c r="Y4179" s="68"/>
      <c r="Z4179" s="68"/>
      <c r="AA4179" s="68"/>
      <c r="AB4179" s="68"/>
      <c r="AC4179" s="68"/>
    </row>
    <row r="4180" spans="13:29" x14ac:dyDescent="0.35">
      <c r="M4180" s="68"/>
      <c r="Y4180" s="68"/>
      <c r="Z4180" s="68"/>
      <c r="AA4180" s="68"/>
      <c r="AB4180" s="68"/>
      <c r="AC4180" s="68"/>
    </row>
    <row r="4181" spans="13:29" x14ac:dyDescent="0.35">
      <c r="M4181" s="68"/>
      <c r="Y4181" s="68"/>
      <c r="Z4181" s="68"/>
      <c r="AA4181" s="68"/>
      <c r="AB4181" s="68"/>
      <c r="AC4181" s="68"/>
    </row>
    <row r="4182" spans="13:29" x14ac:dyDescent="0.35">
      <c r="M4182" s="68"/>
      <c r="Y4182" s="68"/>
      <c r="Z4182" s="68"/>
      <c r="AA4182" s="68"/>
      <c r="AB4182" s="68"/>
      <c r="AC4182" s="68"/>
    </row>
    <row r="4183" spans="13:29" x14ac:dyDescent="0.35">
      <c r="M4183" s="68"/>
      <c r="Y4183" s="68"/>
      <c r="Z4183" s="68"/>
      <c r="AA4183" s="68"/>
      <c r="AB4183" s="68"/>
      <c r="AC4183" s="68"/>
    </row>
    <row r="4184" spans="13:29" x14ac:dyDescent="0.35">
      <c r="M4184" s="68"/>
      <c r="Y4184" s="68"/>
      <c r="Z4184" s="68"/>
      <c r="AA4184" s="68"/>
      <c r="AB4184" s="68"/>
      <c r="AC4184" s="68"/>
    </row>
    <row r="4185" spans="13:29" x14ac:dyDescent="0.35">
      <c r="M4185" s="68"/>
      <c r="Y4185" s="68"/>
      <c r="Z4185" s="68"/>
      <c r="AA4185" s="68"/>
      <c r="AB4185" s="68"/>
      <c r="AC4185" s="68"/>
    </row>
    <row r="4186" spans="13:29" x14ac:dyDescent="0.35">
      <c r="M4186" s="68"/>
      <c r="Y4186" s="68"/>
      <c r="Z4186" s="68"/>
      <c r="AA4186" s="68"/>
      <c r="AB4186" s="68"/>
      <c r="AC4186" s="68"/>
    </row>
    <row r="4187" spans="13:29" x14ac:dyDescent="0.35">
      <c r="M4187" s="68"/>
      <c r="Y4187" s="68"/>
      <c r="Z4187" s="68"/>
      <c r="AA4187" s="68"/>
      <c r="AB4187" s="68"/>
      <c r="AC4187" s="68"/>
    </row>
    <row r="4188" spans="13:29" x14ac:dyDescent="0.35">
      <c r="M4188" s="68"/>
      <c r="Y4188" s="68"/>
      <c r="Z4188" s="68"/>
      <c r="AA4188" s="68"/>
      <c r="AB4188" s="68"/>
      <c r="AC4188" s="68"/>
    </row>
    <row r="4189" spans="13:29" x14ac:dyDescent="0.35">
      <c r="M4189" s="68"/>
      <c r="Y4189" s="68"/>
      <c r="Z4189" s="68"/>
      <c r="AA4189" s="68"/>
      <c r="AB4189" s="68"/>
      <c r="AC4189" s="68"/>
    </row>
    <row r="4190" spans="13:29" x14ac:dyDescent="0.35">
      <c r="M4190" s="68"/>
      <c r="Y4190" s="68"/>
      <c r="Z4190" s="68"/>
      <c r="AA4190" s="68"/>
      <c r="AB4190" s="68"/>
      <c r="AC4190" s="68"/>
    </row>
    <row r="4191" spans="13:29" x14ac:dyDescent="0.35">
      <c r="M4191" s="68"/>
      <c r="Y4191" s="68"/>
      <c r="Z4191" s="68"/>
      <c r="AA4191" s="68"/>
      <c r="AB4191" s="68"/>
      <c r="AC4191" s="68"/>
    </row>
    <row r="4192" spans="13:29" x14ac:dyDescent="0.35">
      <c r="M4192" s="68"/>
      <c r="Y4192" s="68"/>
      <c r="Z4192" s="68"/>
      <c r="AA4192" s="68"/>
      <c r="AB4192" s="68"/>
      <c r="AC4192" s="68"/>
    </row>
    <row r="4193" spans="13:29" x14ac:dyDescent="0.35">
      <c r="M4193" s="68"/>
      <c r="Y4193" s="68"/>
      <c r="Z4193" s="68"/>
      <c r="AA4193" s="68"/>
      <c r="AB4193" s="68"/>
      <c r="AC4193" s="68"/>
    </row>
    <row r="4194" spans="13:29" x14ac:dyDescent="0.35">
      <c r="M4194" s="68"/>
      <c r="Y4194" s="68"/>
      <c r="Z4194" s="68"/>
      <c r="AA4194" s="68"/>
      <c r="AB4194" s="68"/>
      <c r="AC4194" s="68"/>
    </row>
    <row r="4195" spans="13:29" x14ac:dyDescent="0.35">
      <c r="M4195" s="68"/>
      <c r="Y4195" s="68"/>
      <c r="Z4195" s="68"/>
      <c r="AA4195" s="68"/>
      <c r="AB4195" s="68"/>
      <c r="AC4195" s="68"/>
    </row>
    <row r="4196" spans="13:29" x14ac:dyDescent="0.35">
      <c r="M4196" s="68"/>
      <c r="Y4196" s="68"/>
      <c r="Z4196" s="68"/>
      <c r="AA4196" s="68"/>
      <c r="AB4196" s="68"/>
      <c r="AC4196" s="68"/>
    </row>
    <row r="4197" spans="13:29" x14ac:dyDescent="0.35">
      <c r="M4197" s="68"/>
      <c r="Y4197" s="68"/>
      <c r="Z4197" s="68"/>
      <c r="AA4197" s="68"/>
      <c r="AB4197" s="68"/>
      <c r="AC4197" s="68"/>
    </row>
    <row r="4198" spans="13:29" x14ac:dyDescent="0.35">
      <c r="M4198" s="68"/>
      <c r="Y4198" s="68"/>
      <c r="Z4198" s="68"/>
      <c r="AA4198" s="68"/>
      <c r="AB4198" s="68"/>
      <c r="AC4198" s="68"/>
    </row>
    <row r="4199" spans="13:29" x14ac:dyDescent="0.35">
      <c r="M4199" s="68"/>
      <c r="Y4199" s="68"/>
      <c r="Z4199" s="68"/>
      <c r="AA4199" s="68"/>
      <c r="AB4199" s="68"/>
      <c r="AC4199" s="68"/>
    </row>
    <row r="4200" spans="13:29" x14ac:dyDescent="0.35">
      <c r="M4200" s="68"/>
      <c r="Y4200" s="68"/>
      <c r="Z4200" s="68"/>
      <c r="AA4200" s="68"/>
      <c r="AB4200" s="68"/>
      <c r="AC4200" s="68"/>
    </row>
    <row r="4201" spans="13:29" x14ac:dyDescent="0.35">
      <c r="M4201" s="68"/>
      <c r="Y4201" s="68"/>
      <c r="Z4201" s="68"/>
      <c r="AA4201" s="68"/>
      <c r="AB4201" s="68"/>
      <c r="AC4201" s="68"/>
    </row>
    <row r="4202" spans="13:29" x14ac:dyDescent="0.35">
      <c r="M4202" s="68"/>
      <c r="Y4202" s="68"/>
      <c r="Z4202" s="68"/>
      <c r="AA4202" s="68"/>
      <c r="AB4202" s="68"/>
      <c r="AC4202" s="68"/>
    </row>
    <row r="4203" spans="13:29" x14ac:dyDescent="0.35">
      <c r="M4203" s="68"/>
      <c r="Y4203" s="68"/>
      <c r="Z4203" s="68"/>
      <c r="AA4203" s="68"/>
      <c r="AB4203" s="68"/>
      <c r="AC4203" s="68"/>
    </row>
    <row r="4204" spans="13:29" x14ac:dyDescent="0.35">
      <c r="M4204" s="68"/>
      <c r="Y4204" s="68"/>
      <c r="Z4204" s="68"/>
      <c r="AA4204" s="68"/>
      <c r="AB4204" s="68"/>
      <c r="AC4204" s="68"/>
    </row>
    <row r="4205" spans="13:29" x14ac:dyDescent="0.35">
      <c r="M4205" s="68"/>
      <c r="Y4205" s="68"/>
      <c r="Z4205" s="68"/>
      <c r="AA4205" s="68"/>
      <c r="AB4205" s="68"/>
      <c r="AC4205" s="68"/>
    </row>
    <row r="4206" spans="13:29" x14ac:dyDescent="0.35">
      <c r="M4206" s="68"/>
      <c r="Y4206" s="68"/>
      <c r="Z4206" s="68"/>
      <c r="AA4206" s="68"/>
      <c r="AB4206" s="68"/>
      <c r="AC4206" s="68"/>
    </row>
    <row r="4207" spans="13:29" x14ac:dyDescent="0.35">
      <c r="M4207" s="68"/>
      <c r="Y4207" s="68"/>
      <c r="Z4207" s="68"/>
      <c r="AA4207" s="68"/>
      <c r="AB4207" s="68"/>
      <c r="AC4207" s="68"/>
    </row>
    <row r="4208" spans="13:29" x14ac:dyDescent="0.35">
      <c r="M4208" s="68"/>
      <c r="Y4208" s="68"/>
      <c r="Z4208" s="68"/>
      <c r="AA4208" s="68"/>
      <c r="AB4208" s="68"/>
      <c r="AC4208" s="68"/>
    </row>
    <row r="4209" spans="13:29" x14ac:dyDescent="0.35">
      <c r="M4209" s="68"/>
      <c r="Y4209" s="68"/>
      <c r="Z4209" s="68"/>
      <c r="AA4209" s="68"/>
      <c r="AB4209" s="68"/>
      <c r="AC4209" s="68"/>
    </row>
    <row r="4210" spans="13:29" x14ac:dyDescent="0.35">
      <c r="M4210" s="68"/>
      <c r="Y4210" s="68"/>
      <c r="Z4210" s="68"/>
      <c r="AA4210" s="68"/>
      <c r="AB4210" s="68"/>
      <c r="AC4210" s="68"/>
    </row>
    <row r="4211" spans="13:29" x14ac:dyDescent="0.35">
      <c r="M4211" s="68"/>
      <c r="Y4211" s="68"/>
      <c r="Z4211" s="68"/>
      <c r="AA4211" s="68"/>
      <c r="AB4211" s="68"/>
      <c r="AC4211" s="68"/>
    </row>
    <row r="4212" spans="13:29" x14ac:dyDescent="0.35">
      <c r="M4212" s="68"/>
      <c r="Y4212" s="68"/>
      <c r="Z4212" s="68"/>
      <c r="AA4212" s="68"/>
      <c r="AB4212" s="68"/>
      <c r="AC4212" s="68"/>
    </row>
    <row r="4213" spans="13:29" x14ac:dyDescent="0.35">
      <c r="M4213" s="68"/>
      <c r="Y4213" s="68"/>
      <c r="Z4213" s="68"/>
      <c r="AA4213" s="68"/>
      <c r="AB4213" s="68"/>
      <c r="AC4213" s="68"/>
    </row>
    <row r="4214" spans="13:29" x14ac:dyDescent="0.35">
      <c r="M4214" s="68"/>
      <c r="Y4214" s="68"/>
      <c r="Z4214" s="68"/>
      <c r="AA4214" s="68"/>
      <c r="AB4214" s="68"/>
      <c r="AC4214" s="68"/>
    </row>
    <row r="4215" spans="13:29" x14ac:dyDescent="0.35">
      <c r="M4215" s="68"/>
      <c r="Y4215" s="68"/>
      <c r="Z4215" s="68"/>
      <c r="AA4215" s="68"/>
      <c r="AB4215" s="68"/>
      <c r="AC4215" s="68"/>
    </row>
    <row r="4216" spans="13:29" x14ac:dyDescent="0.35">
      <c r="M4216" s="68"/>
      <c r="Y4216" s="68"/>
      <c r="Z4216" s="68"/>
      <c r="AA4216" s="68"/>
      <c r="AB4216" s="68"/>
      <c r="AC4216" s="68"/>
    </row>
    <row r="4217" spans="13:29" x14ac:dyDescent="0.35">
      <c r="M4217" s="68"/>
      <c r="Y4217" s="68"/>
      <c r="Z4217" s="68"/>
      <c r="AA4217" s="68"/>
      <c r="AB4217" s="68"/>
      <c r="AC4217" s="68"/>
    </row>
    <row r="4218" spans="13:29" x14ac:dyDescent="0.35">
      <c r="M4218" s="68"/>
      <c r="Y4218" s="68"/>
      <c r="Z4218" s="68"/>
      <c r="AA4218" s="68"/>
      <c r="AB4218" s="68"/>
      <c r="AC4218" s="68"/>
    </row>
    <row r="4219" spans="13:29" x14ac:dyDescent="0.35">
      <c r="M4219" s="68"/>
      <c r="Y4219" s="68"/>
      <c r="Z4219" s="68"/>
      <c r="AA4219" s="68"/>
      <c r="AB4219" s="68"/>
      <c r="AC4219" s="68"/>
    </row>
    <row r="4220" spans="13:29" x14ac:dyDescent="0.35">
      <c r="M4220" s="68"/>
      <c r="Y4220" s="68"/>
      <c r="Z4220" s="68"/>
      <c r="AA4220" s="68"/>
      <c r="AB4220" s="68"/>
      <c r="AC4220" s="68"/>
    </row>
    <row r="4221" spans="13:29" x14ac:dyDescent="0.35">
      <c r="M4221" s="68"/>
      <c r="Y4221" s="68"/>
      <c r="Z4221" s="68"/>
      <c r="AA4221" s="68"/>
      <c r="AB4221" s="68"/>
      <c r="AC4221" s="68"/>
    </row>
    <row r="4222" spans="13:29" x14ac:dyDescent="0.35">
      <c r="M4222" s="68"/>
      <c r="Y4222" s="68"/>
      <c r="Z4222" s="68"/>
      <c r="AA4222" s="68"/>
      <c r="AB4222" s="68"/>
      <c r="AC4222" s="68"/>
    </row>
    <row r="4223" spans="13:29" x14ac:dyDescent="0.35">
      <c r="M4223" s="68"/>
      <c r="Y4223" s="68"/>
      <c r="Z4223" s="68"/>
      <c r="AA4223" s="68"/>
      <c r="AB4223" s="68"/>
      <c r="AC4223" s="68"/>
    </row>
    <row r="4224" spans="13:29" x14ac:dyDescent="0.35">
      <c r="M4224" s="68"/>
      <c r="Y4224" s="68"/>
      <c r="Z4224" s="68"/>
      <c r="AA4224" s="68"/>
      <c r="AB4224" s="68"/>
      <c r="AC4224" s="68"/>
    </row>
    <row r="4225" spans="13:29" x14ac:dyDescent="0.35">
      <c r="M4225" s="68"/>
      <c r="Y4225" s="68"/>
      <c r="Z4225" s="68"/>
      <c r="AA4225" s="68"/>
      <c r="AB4225" s="68"/>
      <c r="AC4225" s="68"/>
    </row>
    <row r="4226" spans="13:29" x14ac:dyDescent="0.35">
      <c r="M4226" s="68"/>
      <c r="Y4226" s="68"/>
      <c r="Z4226" s="68"/>
      <c r="AA4226" s="68"/>
      <c r="AB4226" s="68"/>
      <c r="AC4226" s="68"/>
    </row>
    <row r="4227" spans="13:29" x14ac:dyDescent="0.35">
      <c r="M4227" s="68"/>
      <c r="Y4227" s="68"/>
      <c r="Z4227" s="68"/>
      <c r="AA4227" s="68"/>
      <c r="AB4227" s="68"/>
      <c r="AC4227" s="68"/>
    </row>
    <row r="4228" spans="13:29" x14ac:dyDescent="0.35">
      <c r="M4228" s="68"/>
      <c r="Y4228" s="68"/>
      <c r="Z4228" s="68"/>
      <c r="AA4228" s="68"/>
      <c r="AB4228" s="68"/>
      <c r="AC4228" s="68"/>
    </row>
    <row r="4229" spans="13:29" x14ac:dyDescent="0.35">
      <c r="M4229" s="68"/>
      <c r="Y4229" s="68"/>
      <c r="Z4229" s="68"/>
      <c r="AA4229" s="68"/>
      <c r="AB4229" s="68"/>
      <c r="AC4229" s="68"/>
    </row>
    <row r="4230" spans="13:29" x14ac:dyDescent="0.35">
      <c r="M4230" s="68"/>
      <c r="Y4230" s="68"/>
      <c r="Z4230" s="68"/>
      <c r="AA4230" s="68"/>
      <c r="AB4230" s="68"/>
      <c r="AC4230" s="68"/>
    </row>
    <row r="4231" spans="13:29" x14ac:dyDescent="0.35">
      <c r="M4231" s="68"/>
      <c r="Y4231" s="68"/>
      <c r="Z4231" s="68"/>
      <c r="AA4231" s="68"/>
      <c r="AB4231" s="68"/>
      <c r="AC4231" s="68"/>
    </row>
    <row r="4232" spans="13:29" x14ac:dyDescent="0.35">
      <c r="M4232" s="68"/>
      <c r="Y4232" s="68"/>
      <c r="Z4232" s="68"/>
      <c r="AA4232" s="68"/>
      <c r="AB4232" s="68"/>
      <c r="AC4232" s="68"/>
    </row>
    <row r="4233" spans="13:29" x14ac:dyDescent="0.35">
      <c r="M4233" s="68"/>
      <c r="Y4233" s="68"/>
      <c r="Z4233" s="68"/>
      <c r="AA4233" s="68"/>
      <c r="AB4233" s="68"/>
      <c r="AC4233" s="68"/>
    </row>
    <row r="4234" spans="13:29" x14ac:dyDescent="0.35">
      <c r="M4234" s="68"/>
      <c r="Y4234" s="68"/>
      <c r="Z4234" s="68"/>
      <c r="AA4234" s="68"/>
      <c r="AB4234" s="68"/>
      <c r="AC4234" s="68"/>
    </row>
    <row r="4235" spans="13:29" x14ac:dyDescent="0.35">
      <c r="M4235" s="68"/>
      <c r="Y4235" s="68"/>
      <c r="Z4235" s="68"/>
      <c r="AA4235" s="68"/>
      <c r="AB4235" s="68"/>
      <c r="AC4235" s="68"/>
    </row>
    <row r="4236" spans="13:29" x14ac:dyDescent="0.35">
      <c r="M4236" s="68"/>
      <c r="Y4236" s="68"/>
      <c r="Z4236" s="68"/>
      <c r="AA4236" s="68"/>
      <c r="AB4236" s="68"/>
      <c r="AC4236" s="68"/>
    </row>
    <row r="4237" spans="13:29" x14ac:dyDescent="0.35">
      <c r="M4237" s="68"/>
      <c r="Y4237" s="68"/>
      <c r="Z4237" s="68"/>
      <c r="AA4237" s="68"/>
      <c r="AB4237" s="68"/>
      <c r="AC4237" s="68"/>
    </row>
    <row r="4238" spans="13:29" x14ac:dyDescent="0.35">
      <c r="M4238" s="68"/>
      <c r="Y4238" s="68"/>
      <c r="Z4238" s="68"/>
      <c r="AA4238" s="68"/>
      <c r="AB4238" s="68"/>
      <c r="AC4238" s="68"/>
    </row>
    <row r="4239" spans="13:29" x14ac:dyDescent="0.35">
      <c r="M4239" s="68"/>
      <c r="Y4239" s="68"/>
      <c r="Z4239" s="68"/>
      <c r="AA4239" s="68"/>
      <c r="AB4239" s="68"/>
      <c r="AC4239" s="68"/>
    </row>
    <row r="4240" spans="13:29" x14ac:dyDescent="0.35">
      <c r="M4240" s="68"/>
      <c r="Y4240" s="68"/>
      <c r="Z4240" s="68"/>
      <c r="AA4240" s="68"/>
      <c r="AB4240" s="68"/>
      <c r="AC4240" s="68"/>
    </row>
    <row r="4241" spans="13:29" x14ac:dyDescent="0.35">
      <c r="M4241" s="68"/>
      <c r="Y4241" s="68"/>
      <c r="Z4241" s="68"/>
      <c r="AA4241" s="68"/>
      <c r="AB4241" s="68"/>
      <c r="AC4241" s="68"/>
    </row>
    <row r="4242" spans="13:29" x14ac:dyDescent="0.35">
      <c r="M4242" s="68"/>
      <c r="Y4242" s="68"/>
      <c r="Z4242" s="68"/>
      <c r="AA4242" s="68"/>
      <c r="AB4242" s="68"/>
      <c r="AC4242" s="68"/>
    </row>
    <row r="4243" spans="13:29" x14ac:dyDescent="0.35">
      <c r="M4243" s="68"/>
      <c r="Y4243" s="68"/>
      <c r="Z4243" s="68"/>
      <c r="AA4243" s="68"/>
      <c r="AB4243" s="68"/>
      <c r="AC4243" s="68"/>
    </row>
    <row r="4244" spans="13:29" x14ac:dyDescent="0.35">
      <c r="M4244" s="68"/>
      <c r="Y4244" s="68"/>
      <c r="Z4244" s="68"/>
      <c r="AA4244" s="68"/>
      <c r="AB4244" s="68"/>
      <c r="AC4244" s="68"/>
    </row>
    <row r="4245" spans="13:29" x14ac:dyDescent="0.35">
      <c r="M4245" s="68"/>
      <c r="Y4245" s="68"/>
      <c r="Z4245" s="68"/>
      <c r="AA4245" s="68"/>
      <c r="AB4245" s="68"/>
      <c r="AC4245" s="68"/>
    </row>
    <row r="4246" spans="13:29" x14ac:dyDescent="0.35">
      <c r="M4246" s="68"/>
      <c r="Y4246" s="68"/>
      <c r="Z4246" s="68"/>
      <c r="AA4246" s="68"/>
      <c r="AB4246" s="68"/>
      <c r="AC4246" s="68"/>
    </row>
    <row r="4247" spans="13:29" x14ac:dyDescent="0.35">
      <c r="M4247" s="68"/>
      <c r="Y4247" s="68"/>
      <c r="Z4247" s="68"/>
      <c r="AA4247" s="68"/>
      <c r="AB4247" s="68"/>
      <c r="AC4247" s="68"/>
    </row>
    <row r="4248" spans="13:29" x14ac:dyDescent="0.35">
      <c r="M4248" s="68"/>
      <c r="Y4248" s="68"/>
      <c r="Z4248" s="68"/>
      <c r="AA4248" s="68"/>
      <c r="AB4248" s="68"/>
      <c r="AC4248" s="68"/>
    </row>
    <row r="4249" spans="13:29" x14ac:dyDescent="0.35">
      <c r="M4249" s="68"/>
      <c r="Y4249" s="68"/>
      <c r="Z4249" s="68"/>
      <c r="AA4249" s="68"/>
      <c r="AB4249" s="68"/>
      <c r="AC4249" s="68"/>
    </row>
    <row r="4250" spans="13:29" x14ac:dyDescent="0.35">
      <c r="M4250" s="68"/>
      <c r="Y4250" s="68"/>
      <c r="Z4250" s="68"/>
      <c r="AA4250" s="68"/>
      <c r="AB4250" s="68"/>
      <c r="AC4250" s="68"/>
    </row>
    <row r="4251" spans="13:29" x14ac:dyDescent="0.35">
      <c r="M4251" s="68"/>
      <c r="Y4251" s="68"/>
      <c r="Z4251" s="68"/>
      <c r="AA4251" s="68"/>
      <c r="AB4251" s="68"/>
      <c r="AC4251" s="68"/>
    </row>
    <row r="4252" spans="13:29" x14ac:dyDescent="0.35">
      <c r="M4252" s="68"/>
      <c r="Y4252" s="68"/>
      <c r="Z4252" s="68"/>
      <c r="AA4252" s="68"/>
      <c r="AB4252" s="68"/>
      <c r="AC4252" s="68"/>
    </row>
    <row r="4253" spans="13:29" x14ac:dyDescent="0.35">
      <c r="M4253" s="68"/>
      <c r="Y4253" s="68"/>
      <c r="Z4253" s="68"/>
      <c r="AA4253" s="68"/>
      <c r="AB4253" s="68"/>
      <c r="AC4253" s="68"/>
    </row>
    <row r="4254" spans="13:29" x14ac:dyDescent="0.35">
      <c r="M4254" s="68"/>
      <c r="Y4254" s="68"/>
      <c r="Z4254" s="68"/>
      <c r="AA4254" s="68"/>
      <c r="AB4254" s="68"/>
      <c r="AC4254" s="68"/>
    </row>
    <row r="4255" spans="13:29" x14ac:dyDescent="0.35">
      <c r="M4255" s="68"/>
      <c r="Y4255" s="68"/>
      <c r="Z4255" s="68"/>
      <c r="AA4255" s="68"/>
      <c r="AB4255" s="68"/>
      <c r="AC4255" s="68"/>
    </row>
    <row r="4256" spans="13:29" x14ac:dyDescent="0.35">
      <c r="M4256" s="68"/>
      <c r="Y4256" s="68"/>
      <c r="Z4256" s="68"/>
      <c r="AA4256" s="68"/>
      <c r="AB4256" s="68"/>
      <c r="AC4256" s="68"/>
    </row>
    <row r="4257" spans="13:29" x14ac:dyDescent="0.35">
      <c r="M4257" s="68"/>
      <c r="Y4257" s="68"/>
      <c r="Z4257" s="68"/>
      <c r="AA4257" s="68"/>
      <c r="AB4257" s="68"/>
      <c r="AC4257" s="68"/>
    </row>
    <row r="4258" spans="13:29" x14ac:dyDescent="0.35">
      <c r="M4258" s="68"/>
      <c r="Y4258" s="68"/>
      <c r="Z4258" s="68"/>
      <c r="AA4258" s="68"/>
      <c r="AB4258" s="68"/>
      <c r="AC4258" s="68"/>
    </row>
    <row r="4259" spans="13:29" x14ac:dyDescent="0.35">
      <c r="M4259" s="68"/>
      <c r="Y4259" s="68"/>
      <c r="Z4259" s="68"/>
      <c r="AA4259" s="68"/>
      <c r="AB4259" s="68"/>
      <c r="AC4259" s="68"/>
    </row>
    <row r="4260" spans="13:29" x14ac:dyDescent="0.35">
      <c r="M4260" s="68"/>
      <c r="Y4260" s="68"/>
      <c r="Z4260" s="68"/>
      <c r="AA4260" s="68"/>
      <c r="AB4260" s="68"/>
      <c r="AC4260" s="68"/>
    </row>
    <row r="4261" spans="13:29" x14ac:dyDescent="0.35">
      <c r="M4261" s="68"/>
      <c r="Y4261" s="68"/>
      <c r="Z4261" s="68"/>
      <c r="AA4261" s="68"/>
      <c r="AB4261" s="68"/>
      <c r="AC4261" s="68"/>
    </row>
    <row r="4262" spans="13:29" x14ac:dyDescent="0.35">
      <c r="M4262" s="68"/>
      <c r="Y4262" s="68"/>
      <c r="Z4262" s="68"/>
      <c r="AA4262" s="68"/>
      <c r="AB4262" s="68"/>
      <c r="AC4262" s="68"/>
    </row>
    <row r="4263" spans="13:29" x14ac:dyDescent="0.35">
      <c r="M4263" s="68"/>
      <c r="Y4263" s="68"/>
      <c r="Z4263" s="68"/>
      <c r="AA4263" s="68"/>
      <c r="AB4263" s="68"/>
      <c r="AC4263" s="68"/>
    </row>
    <row r="4264" spans="13:29" x14ac:dyDescent="0.35">
      <c r="M4264" s="68"/>
      <c r="Y4264" s="68"/>
      <c r="Z4264" s="68"/>
      <c r="AA4264" s="68"/>
      <c r="AB4264" s="68"/>
      <c r="AC4264" s="68"/>
    </row>
    <row r="4265" spans="13:29" x14ac:dyDescent="0.35">
      <c r="M4265" s="68"/>
      <c r="Y4265" s="68"/>
      <c r="Z4265" s="68"/>
      <c r="AA4265" s="68"/>
      <c r="AB4265" s="68"/>
      <c r="AC4265" s="68"/>
    </row>
    <row r="4266" spans="13:29" x14ac:dyDescent="0.35">
      <c r="M4266" s="68"/>
      <c r="Y4266" s="68"/>
      <c r="Z4266" s="68"/>
      <c r="AA4266" s="68"/>
      <c r="AB4266" s="68"/>
      <c r="AC4266" s="68"/>
    </row>
    <row r="4267" spans="13:29" x14ac:dyDescent="0.35">
      <c r="M4267" s="68"/>
      <c r="Y4267" s="68"/>
      <c r="Z4267" s="68"/>
      <c r="AA4267" s="68"/>
      <c r="AB4267" s="68"/>
      <c r="AC4267" s="68"/>
    </row>
    <row r="4268" spans="13:29" x14ac:dyDescent="0.35">
      <c r="M4268" s="68"/>
      <c r="Y4268" s="68"/>
      <c r="Z4268" s="68"/>
      <c r="AA4268" s="68"/>
      <c r="AB4268" s="68"/>
      <c r="AC4268" s="68"/>
    </row>
    <row r="4269" spans="13:29" x14ac:dyDescent="0.35">
      <c r="M4269" s="68"/>
      <c r="Y4269" s="68"/>
      <c r="Z4269" s="68"/>
      <c r="AA4269" s="68"/>
      <c r="AB4269" s="68"/>
      <c r="AC4269" s="68"/>
    </row>
    <row r="4270" spans="13:29" x14ac:dyDescent="0.35">
      <c r="M4270" s="68"/>
      <c r="Y4270" s="68"/>
      <c r="Z4270" s="68"/>
      <c r="AA4270" s="68"/>
      <c r="AB4270" s="68"/>
      <c r="AC4270" s="68"/>
    </row>
    <row r="4271" spans="13:29" x14ac:dyDescent="0.35">
      <c r="M4271" s="68"/>
      <c r="Y4271" s="68"/>
      <c r="Z4271" s="68"/>
      <c r="AA4271" s="68"/>
      <c r="AB4271" s="68"/>
      <c r="AC4271" s="68"/>
    </row>
    <row r="4272" spans="13:29" x14ac:dyDescent="0.35">
      <c r="M4272" s="68"/>
      <c r="Y4272" s="68"/>
      <c r="Z4272" s="68"/>
      <c r="AA4272" s="68"/>
      <c r="AB4272" s="68"/>
      <c r="AC4272" s="68"/>
    </row>
    <row r="4273" spans="13:29" x14ac:dyDescent="0.35">
      <c r="M4273" s="68"/>
      <c r="Y4273" s="68"/>
      <c r="Z4273" s="68"/>
      <c r="AA4273" s="68"/>
      <c r="AB4273" s="68"/>
      <c r="AC4273" s="68"/>
    </row>
    <row r="4274" spans="13:29" x14ac:dyDescent="0.35">
      <c r="M4274" s="68"/>
      <c r="Y4274" s="68"/>
      <c r="Z4274" s="68"/>
      <c r="AA4274" s="68"/>
      <c r="AB4274" s="68"/>
      <c r="AC4274" s="68"/>
    </row>
    <row r="4275" spans="13:29" x14ac:dyDescent="0.35">
      <c r="M4275" s="68"/>
      <c r="Y4275" s="68"/>
      <c r="Z4275" s="68"/>
      <c r="AA4275" s="68"/>
      <c r="AB4275" s="68"/>
      <c r="AC4275" s="68"/>
    </row>
    <row r="4276" spans="13:29" x14ac:dyDescent="0.35">
      <c r="M4276" s="68"/>
      <c r="Y4276" s="68"/>
      <c r="Z4276" s="68"/>
      <c r="AA4276" s="68"/>
      <c r="AB4276" s="68"/>
      <c r="AC4276" s="68"/>
    </row>
    <row r="4277" spans="13:29" x14ac:dyDescent="0.35">
      <c r="M4277" s="68"/>
      <c r="Y4277" s="68"/>
      <c r="Z4277" s="68"/>
      <c r="AA4277" s="68"/>
      <c r="AB4277" s="68"/>
      <c r="AC4277" s="68"/>
    </row>
    <row r="4278" spans="13:29" x14ac:dyDescent="0.35">
      <c r="M4278" s="68"/>
      <c r="Y4278" s="68"/>
      <c r="Z4278" s="68"/>
      <c r="AA4278" s="68"/>
      <c r="AB4278" s="68"/>
      <c r="AC4278" s="68"/>
    </row>
    <row r="4279" spans="13:29" x14ac:dyDescent="0.35">
      <c r="M4279" s="68"/>
      <c r="Y4279" s="68"/>
      <c r="Z4279" s="68"/>
      <c r="AA4279" s="68"/>
      <c r="AB4279" s="68"/>
      <c r="AC4279" s="68"/>
    </row>
    <row r="4280" spans="13:29" x14ac:dyDescent="0.35">
      <c r="M4280" s="68"/>
      <c r="Y4280" s="68"/>
      <c r="Z4280" s="68"/>
      <c r="AA4280" s="68"/>
      <c r="AB4280" s="68"/>
      <c r="AC4280" s="68"/>
    </row>
    <row r="4281" spans="13:29" x14ac:dyDescent="0.35">
      <c r="M4281" s="68"/>
      <c r="Y4281" s="68"/>
      <c r="Z4281" s="68"/>
      <c r="AA4281" s="68"/>
      <c r="AB4281" s="68"/>
      <c r="AC4281" s="68"/>
    </row>
    <row r="4282" spans="13:29" x14ac:dyDescent="0.35">
      <c r="M4282" s="68"/>
      <c r="Y4282" s="68"/>
      <c r="Z4282" s="68"/>
      <c r="AA4282" s="68"/>
      <c r="AB4282" s="68"/>
      <c r="AC4282" s="68"/>
    </row>
    <row r="4283" spans="13:29" x14ac:dyDescent="0.35">
      <c r="M4283" s="68"/>
      <c r="Y4283" s="68"/>
      <c r="Z4283" s="68"/>
      <c r="AA4283" s="68"/>
      <c r="AB4283" s="68"/>
      <c r="AC4283" s="68"/>
    </row>
    <row r="4284" spans="13:29" x14ac:dyDescent="0.35">
      <c r="M4284" s="68"/>
      <c r="Y4284" s="68"/>
      <c r="Z4284" s="68"/>
      <c r="AA4284" s="68"/>
      <c r="AB4284" s="68"/>
      <c r="AC4284" s="68"/>
    </row>
    <row r="4285" spans="13:29" x14ac:dyDescent="0.35">
      <c r="M4285" s="68"/>
      <c r="Y4285" s="68"/>
      <c r="Z4285" s="68"/>
      <c r="AA4285" s="68"/>
      <c r="AB4285" s="68"/>
      <c r="AC4285" s="68"/>
    </row>
    <row r="4286" spans="13:29" x14ac:dyDescent="0.35">
      <c r="M4286" s="68"/>
      <c r="Y4286" s="68"/>
      <c r="Z4286" s="68"/>
      <c r="AA4286" s="68"/>
      <c r="AB4286" s="68"/>
      <c r="AC4286" s="68"/>
    </row>
    <row r="4287" spans="13:29" x14ac:dyDescent="0.35">
      <c r="M4287" s="68"/>
      <c r="Y4287" s="68"/>
      <c r="Z4287" s="68"/>
      <c r="AA4287" s="68"/>
      <c r="AB4287" s="68"/>
      <c r="AC4287" s="68"/>
    </row>
    <row r="4288" spans="13:29" x14ac:dyDescent="0.35">
      <c r="M4288" s="68"/>
      <c r="Y4288" s="68"/>
      <c r="Z4288" s="68"/>
      <c r="AA4288" s="68"/>
      <c r="AB4288" s="68"/>
      <c r="AC4288" s="68"/>
    </row>
    <row r="4289" spans="13:29" x14ac:dyDescent="0.35">
      <c r="M4289" s="68"/>
      <c r="Y4289" s="68"/>
      <c r="Z4289" s="68"/>
      <c r="AA4289" s="68"/>
      <c r="AB4289" s="68"/>
      <c r="AC4289" s="68"/>
    </row>
    <row r="4290" spans="13:29" x14ac:dyDescent="0.35">
      <c r="M4290" s="68"/>
      <c r="Y4290" s="68"/>
      <c r="Z4290" s="68"/>
      <c r="AA4290" s="68"/>
      <c r="AB4290" s="68"/>
      <c r="AC4290" s="68"/>
    </row>
    <row r="4291" spans="13:29" x14ac:dyDescent="0.35">
      <c r="M4291" s="68"/>
      <c r="Y4291" s="68"/>
      <c r="Z4291" s="68"/>
      <c r="AA4291" s="68"/>
      <c r="AB4291" s="68"/>
      <c r="AC4291" s="68"/>
    </row>
    <row r="4292" spans="13:29" x14ac:dyDescent="0.35">
      <c r="M4292" s="68"/>
      <c r="Y4292" s="68"/>
      <c r="Z4292" s="68"/>
      <c r="AA4292" s="68"/>
      <c r="AB4292" s="68"/>
      <c r="AC4292" s="68"/>
    </row>
    <row r="4293" spans="13:29" x14ac:dyDescent="0.35">
      <c r="M4293" s="68"/>
      <c r="Y4293" s="68"/>
      <c r="Z4293" s="68"/>
      <c r="AA4293" s="68"/>
      <c r="AB4293" s="68"/>
      <c r="AC4293" s="68"/>
    </row>
    <row r="4294" spans="13:29" x14ac:dyDescent="0.35">
      <c r="M4294" s="68"/>
      <c r="Y4294" s="68"/>
      <c r="Z4294" s="68"/>
      <c r="AA4294" s="68"/>
      <c r="AB4294" s="68"/>
      <c r="AC4294" s="68"/>
    </row>
    <row r="4295" spans="13:29" x14ac:dyDescent="0.35">
      <c r="M4295" s="68"/>
      <c r="Y4295" s="68"/>
      <c r="Z4295" s="68"/>
      <c r="AA4295" s="68"/>
      <c r="AB4295" s="68"/>
      <c r="AC4295" s="68"/>
    </row>
    <row r="4296" spans="13:29" x14ac:dyDescent="0.35">
      <c r="M4296" s="68"/>
      <c r="Y4296" s="68"/>
      <c r="Z4296" s="68"/>
      <c r="AA4296" s="68"/>
      <c r="AB4296" s="68"/>
      <c r="AC4296" s="68"/>
    </row>
    <row r="4297" spans="13:29" x14ac:dyDescent="0.35">
      <c r="M4297" s="68"/>
      <c r="Y4297" s="68"/>
      <c r="Z4297" s="68"/>
      <c r="AA4297" s="68"/>
      <c r="AB4297" s="68"/>
      <c r="AC4297" s="68"/>
    </row>
    <row r="4298" spans="13:29" x14ac:dyDescent="0.35">
      <c r="M4298" s="68"/>
      <c r="Y4298" s="68"/>
      <c r="Z4298" s="68"/>
      <c r="AA4298" s="68"/>
      <c r="AB4298" s="68"/>
      <c r="AC4298" s="68"/>
    </row>
    <row r="4299" spans="13:29" x14ac:dyDescent="0.35">
      <c r="M4299" s="68"/>
      <c r="Y4299" s="68"/>
      <c r="Z4299" s="68"/>
      <c r="AA4299" s="68"/>
      <c r="AB4299" s="68"/>
      <c r="AC4299" s="68"/>
    </row>
    <row r="4300" spans="13:29" x14ac:dyDescent="0.35">
      <c r="M4300" s="68"/>
      <c r="Y4300" s="68"/>
      <c r="Z4300" s="68"/>
      <c r="AA4300" s="68"/>
      <c r="AB4300" s="68"/>
      <c r="AC4300" s="68"/>
    </row>
    <row r="4301" spans="13:29" x14ac:dyDescent="0.35">
      <c r="M4301" s="68"/>
      <c r="Y4301" s="68"/>
      <c r="Z4301" s="68"/>
      <c r="AA4301" s="68"/>
      <c r="AB4301" s="68"/>
      <c r="AC4301" s="68"/>
    </row>
    <row r="4302" spans="13:29" x14ac:dyDescent="0.35">
      <c r="M4302" s="68"/>
      <c r="Y4302" s="68"/>
      <c r="Z4302" s="68"/>
      <c r="AA4302" s="68"/>
      <c r="AB4302" s="68"/>
      <c r="AC4302" s="68"/>
    </row>
    <row r="4303" spans="13:29" x14ac:dyDescent="0.35">
      <c r="M4303" s="68"/>
      <c r="Y4303" s="68"/>
      <c r="Z4303" s="68"/>
      <c r="AA4303" s="68"/>
      <c r="AB4303" s="68"/>
      <c r="AC4303" s="68"/>
    </row>
    <row r="4304" spans="13:29" x14ac:dyDescent="0.35">
      <c r="M4304" s="68"/>
      <c r="Y4304" s="68"/>
      <c r="Z4304" s="68"/>
      <c r="AA4304" s="68"/>
      <c r="AB4304" s="68"/>
      <c r="AC4304" s="68"/>
    </row>
    <row r="4305" spans="13:29" x14ac:dyDescent="0.35">
      <c r="M4305" s="68"/>
      <c r="Y4305" s="68"/>
      <c r="Z4305" s="68"/>
      <c r="AA4305" s="68"/>
      <c r="AB4305" s="68"/>
      <c r="AC4305" s="68"/>
    </row>
    <row r="4306" spans="13:29" x14ac:dyDescent="0.35">
      <c r="M4306" s="68"/>
      <c r="Y4306" s="68"/>
      <c r="Z4306" s="68"/>
      <c r="AA4306" s="68"/>
      <c r="AB4306" s="68"/>
      <c r="AC4306" s="68"/>
    </row>
    <row r="4307" spans="13:29" x14ac:dyDescent="0.35">
      <c r="M4307" s="68"/>
      <c r="Y4307" s="68"/>
      <c r="Z4307" s="68"/>
      <c r="AA4307" s="68"/>
      <c r="AB4307" s="68"/>
      <c r="AC4307" s="68"/>
    </row>
    <row r="4308" spans="13:29" x14ac:dyDescent="0.35">
      <c r="M4308" s="68"/>
      <c r="Y4308" s="68"/>
      <c r="Z4308" s="68"/>
      <c r="AA4308" s="68"/>
      <c r="AB4308" s="68"/>
      <c r="AC4308" s="68"/>
    </row>
    <row r="4309" spans="13:29" x14ac:dyDescent="0.35">
      <c r="M4309" s="68"/>
      <c r="Y4309" s="68"/>
      <c r="Z4309" s="68"/>
      <c r="AA4309" s="68"/>
      <c r="AB4309" s="68"/>
      <c r="AC4309" s="68"/>
    </row>
    <row r="4310" spans="13:29" x14ac:dyDescent="0.35">
      <c r="M4310" s="68"/>
      <c r="Y4310" s="68"/>
      <c r="Z4310" s="68"/>
      <c r="AA4310" s="68"/>
      <c r="AB4310" s="68"/>
      <c r="AC4310" s="68"/>
    </row>
    <row r="4311" spans="13:29" x14ac:dyDescent="0.35">
      <c r="M4311" s="68"/>
      <c r="Y4311" s="68"/>
      <c r="Z4311" s="68"/>
      <c r="AA4311" s="68"/>
      <c r="AB4311" s="68"/>
      <c r="AC4311" s="68"/>
    </row>
    <row r="4312" spans="13:29" x14ac:dyDescent="0.35">
      <c r="M4312" s="68"/>
      <c r="Y4312" s="68"/>
      <c r="Z4312" s="68"/>
      <c r="AA4312" s="68"/>
      <c r="AB4312" s="68"/>
      <c r="AC4312" s="68"/>
    </row>
    <row r="4313" spans="13:29" x14ac:dyDescent="0.35">
      <c r="M4313" s="68"/>
      <c r="Y4313" s="68"/>
      <c r="Z4313" s="68"/>
      <c r="AA4313" s="68"/>
      <c r="AB4313" s="68"/>
      <c r="AC4313" s="68"/>
    </row>
    <row r="4314" spans="13:29" x14ac:dyDescent="0.35">
      <c r="M4314" s="68"/>
      <c r="Y4314" s="68"/>
      <c r="Z4314" s="68"/>
      <c r="AA4314" s="68"/>
      <c r="AB4314" s="68"/>
      <c r="AC4314" s="68"/>
    </row>
    <row r="4315" spans="13:29" x14ac:dyDescent="0.35">
      <c r="M4315" s="68"/>
      <c r="Y4315" s="68"/>
      <c r="Z4315" s="68"/>
      <c r="AA4315" s="68"/>
      <c r="AB4315" s="68"/>
      <c r="AC4315" s="68"/>
    </row>
    <row r="4316" spans="13:29" x14ac:dyDescent="0.35">
      <c r="M4316" s="68"/>
      <c r="Y4316" s="68"/>
      <c r="Z4316" s="68"/>
      <c r="AA4316" s="68"/>
      <c r="AB4316" s="68"/>
      <c r="AC4316" s="68"/>
    </row>
    <row r="4317" spans="13:29" x14ac:dyDescent="0.35">
      <c r="M4317" s="68"/>
      <c r="Y4317" s="68"/>
      <c r="Z4317" s="68"/>
      <c r="AA4317" s="68"/>
      <c r="AB4317" s="68"/>
      <c r="AC4317" s="68"/>
    </row>
    <row r="4318" spans="13:29" x14ac:dyDescent="0.35">
      <c r="M4318" s="68"/>
      <c r="Y4318" s="68"/>
      <c r="Z4318" s="68"/>
      <c r="AA4318" s="68"/>
      <c r="AB4318" s="68"/>
      <c r="AC4318" s="68"/>
    </row>
    <row r="4319" spans="13:29" x14ac:dyDescent="0.35">
      <c r="M4319" s="68"/>
      <c r="Y4319" s="68"/>
      <c r="Z4319" s="68"/>
      <c r="AA4319" s="68"/>
      <c r="AB4319" s="68"/>
      <c r="AC4319" s="68"/>
    </row>
    <row r="4320" spans="13:29" x14ac:dyDescent="0.35">
      <c r="M4320" s="68"/>
      <c r="Y4320" s="68"/>
      <c r="Z4320" s="68"/>
      <c r="AA4320" s="68"/>
      <c r="AB4320" s="68"/>
      <c r="AC4320" s="68"/>
    </row>
    <row r="4321" spans="13:29" x14ac:dyDescent="0.35">
      <c r="M4321" s="68"/>
      <c r="Y4321" s="68"/>
      <c r="Z4321" s="68"/>
      <c r="AA4321" s="68"/>
      <c r="AB4321" s="68"/>
      <c r="AC4321" s="68"/>
    </row>
    <row r="4322" spans="13:29" x14ac:dyDescent="0.35">
      <c r="M4322" s="68"/>
      <c r="Y4322" s="68"/>
      <c r="Z4322" s="68"/>
      <c r="AA4322" s="68"/>
      <c r="AB4322" s="68"/>
      <c r="AC4322" s="68"/>
    </row>
    <row r="4323" spans="13:29" x14ac:dyDescent="0.35">
      <c r="M4323" s="68"/>
      <c r="Y4323" s="68"/>
      <c r="Z4323" s="68"/>
      <c r="AA4323" s="68"/>
      <c r="AB4323" s="68"/>
      <c r="AC4323" s="68"/>
    </row>
    <row r="4324" spans="13:29" x14ac:dyDescent="0.35">
      <c r="M4324" s="68"/>
      <c r="Y4324" s="68"/>
      <c r="Z4324" s="68"/>
      <c r="AA4324" s="68"/>
      <c r="AB4324" s="68"/>
      <c r="AC4324" s="68"/>
    </row>
    <row r="4325" spans="13:29" x14ac:dyDescent="0.35">
      <c r="M4325" s="68"/>
      <c r="Y4325" s="68"/>
      <c r="Z4325" s="68"/>
      <c r="AA4325" s="68"/>
      <c r="AB4325" s="68"/>
      <c r="AC4325" s="68"/>
    </row>
    <row r="4326" spans="13:29" x14ac:dyDescent="0.35">
      <c r="M4326" s="68"/>
      <c r="Y4326" s="68"/>
      <c r="Z4326" s="68"/>
      <c r="AA4326" s="68"/>
      <c r="AB4326" s="68"/>
      <c r="AC4326" s="68"/>
    </row>
    <row r="4327" spans="13:29" x14ac:dyDescent="0.35">
      <c r="M4327" s="68"/>
      <c r="Y4327" s="68"/>
      <c r="Z4327" s="68"/>
      <c r="AA4327" s="68"/>
      <c r="AB4327" s="68"/>
      <c r="AC4327" s="68"/>
    </row>
    <row r="4328" spans="13:29" x14ac:dyDescent="0.35">
      <c r="M4328" s="68"/>
      <c r="Y4328" s="68"/>
      <c r="Z4328" s="68"/>
      <c r="AA4328" s="68"/>
      <c r="AB4328" s="68"/>
      <c r="AC4328" s="68"/>
    </row>
    <row r="4329" spans="13:29" x14ac:dyDescent="0.35">
      <c r="M4329" s="68"/>
      <c r="Y4329" s="68"/>
      <c r="Z4329" s="68"/>
      <c r="AA4329" s="68"/>
      <c r="AB4329" s="68"/>
      <c r="AC4329" s="68"/>
    </row>
    <row r="4330" spans="13:29" x14ac:dyDescent="0.35">
      <c r="M4330" s="68"/>
      <c r="Y4330" s="68"/>
      <c r="Z4330" s="68"/>
      <c r="AA4330" s="68"/>
      <c r="AB4330" s="68"/>
      <c r="AC4330" s="68"/>
    </row>
    <row r="4331" spans="13:29" x14ac:dyDescent="0.35">
      <c r="M4331" s="68"/>
      <c r="Y4331" s="68"/>
      <c r="Z4331" s="68"/>
      <c r="AA4331" s="68"/>
      <c r="AB4331" s="68"/>
      <c r="AC4331" s="68"/>
    </row>
    <row r="4332" spans="13:29" x14ac:dyDescent="0.35">
      <c r="M4332" s="68"/>
      <c r="Y4332" s="68"/>
      <c r="Z4332" s="68"/>
      <c r="AA4332" s="68"/>
      <c r="AB4332" s="68"/>
      <c r="AC4332" s="68"/>
    </row>
    <row r="4333" spans="13:29" x14ac:dyDescent="0.35">
      <c r="M4333" s="68"/>
      <c r="Y4333" s="68"/>
      <c r="Z4333" s="68"/>
      <c r="AA4333" s="68"/>
      <c r="AB4333" s="68"/>
      <c r="AC4333" s="68"/>
    </row>
    <row r="4334" spans="13:29" x14ac:dyDescent="0.35">
      <c r="M4334" s="68"/>
      <c r="Y4334" s="68"/>
      <c r="Z4334" s="68"/>
      <c r="AA4334" s="68"/>
      <c r="AB4334" s="68"/>
      <c r="AC4334" s="68"/>
    </row>
    <row r="4335" spans="13:29" x14ac:dyDescent="0.35">
      <c r="M4335" s="68"/>
      <c r="Y4335" s="68"/>
      <c r="Z4335" s="68"/>
      <c r="AA4335" s="68"/>
      <c r="AB4335" s="68"/>
      <c r="AC4335" s="68"/>
    </row>
    <row r="4336" spans="13:29" x14ac:dyDescent="0.35">
      <c r="M4336" s="68"/>
      <c r="Y4336" s="68"/>
      <c r="Z4336" s="68"/>
      <c r="AA4336" s="68"/>
      <c r="AB4336" s="68"/>
      <c r="AC4336" s="68"/>
    </row>
    <row r="4337" spans="13:29" x14ac:dyDescent="0.35">
      <c r="M4337" s="68"/>
      <c r="Y4337" s="68"/>
      <c r="Z4337" s="68"/>
      <c r="AA4337" s="68"/>
      <c r="AB4337" s="68"/>
      <c r="AC4337" s="68"/>
    </row>
    <row r="4338" spans="13:29" x14ac:dyDescent="0.35">
      <c r="M4338" s="68"/>
      <c r="Y4338" s="68"/>
      <c r="Z4338" s="68"/>
      <c r="AA4338" s="68"/>
      <c r="AB4338" s="68"/>
      <c r="AC4338" s="68"/>
    </row>
    <row r="4339" spans="13:29" x14ac:dyDescent="0.35">
      <c r="M4339" s="68"/>
      <c r="Y4339" s="68"/>
      <c r="Z4339" s="68"/>
      <c r="AA4339" s="68"/>
      <c r="AB4339" s="68"/>
      <c r="AC4339" s="68"/>
    </row>
    <row r="4340" spans="13:29" x14ac:dyDescent="0.35">
      <c r="M4340" s="68"/>
      <c r="Y4340" s="68"/>
      <c r="Z4340" s="68"/>
      <c r="AA4340" s="68"/>
      <c r="AB4340" s="68"/>
      <c r="AC4340" s="68"/>
    </row>
    <row r="4341" spans="13:29" x14ac:dyDescent="0.35">
      <c r="M4341" s="68"/>
      <c r="Y4341" s="68"/>
      <c r="Z4341" s="68"/>
      <c r="AA4341" s="68"/>
      <c r="AB4341" s="68"/>
      <c r="AC4341" s="68"/>
    </row>
    <row r="4342" spans="13:29" x14ac:dyDescent="0.35">
      <c r="M4342" s="68"/>
      <c r="Y4342" s="68"/>
      <c r="Z4342" s="68"/>
      <c r="AA4342" s="68"/>
      <c r="AB4342" s="68"/>
      <c r="AC4342" s="68"/>
    </row>
    <row r="4343" spans="13:29" x14ac:dyDescent="0.35">
      <c r="M4343" s="68"/>
      <c r="Y4343" s="68"/>
      <c r="Z4343" s="68"/>
      <c r="AA4343" s="68"/>
      <c r="AB4343" s="68"/>
      <c r="AC4343" s="68"/>
    </row>
    <row r="4344" spans="13:29" x14ac:dyDescent="0.35">
      <c r="M4344" s="68"/>
      <c r="Y4344" s="68"/>
      <c r="Z4344" s="68"/>
      <c r="AA4344" s="68"/>
      <c r="AB4344" s="68"/>
      <c r="AC4344" s="68"/>
    </row>
    <row r="4345" spans="13:29" x14ac:dyDescent="0.35">
      <c r="M4345" s="68"/>
      <c r="Y4345" s="68"/>
      <c r="Z4345" s="68"/>
      <c r="AA4345" s="68"/>
      <c r="AB4345" s="68"/>
      <c r="AC4345" s="68"/>
    </row>
    <row r="4346" spans="13:29" x14ac:dyDescent="0.35">
      <c r="M4346" s="68"/>
      <c r="Y4346" s="68"/>
      <c r="Z4346" s="68"/>
      <c r="AA4346" s="68"/>
      <c r="AB4346" s="68"/>
      <c r="AC4346" s="68"/>
    </row>
    <row r="4347" spans="13:29" x14ac:dyDescent="0.35">
      <c r="M4347" s="68"/>
      <c r="Y4347" s="68"/>
      <c r="Z4347" s="68"/>
      <c r="AA4347" s="68"/>
      <c r="AB4347" s="68"/>
      <c r="AC4347" s="68"/>
    </row>
    <row r="4348" spans="13:29" x14ac:dyDescent="0.35">
      <c r="M4348" s="68"/>
      <c r="Y4348" s="68"/>
      <c r="Z4348" s="68"/>
      <c r="AA4348" s="68"/>
      <c r="AB4348" s="68"/>
      <c r="AC4348" s="68"/>
    </row>
    <row r="4349" spans="13:29" x14ac:dyDescent="0.35">
      <c r="M4349" s="68"/>
      <c r="Y4349" s="68"/>
      <c r="Z4349" s="68"/>
      <c r="AA4349" s="68"/>
      <c r="AB4349" s="68"/>
      <c r="AC4349" s="68"/>
    </row>
    <row r="4350" spans="13:29" x14ac:dyDescent="0.35">
      <c r="M4350" s="68"/>
      <c r="Y4350" s="68"/>
      <c r="Z4350" s="68"/>
      <c r="AA4350" s="68"/>
      <c r="AB4350" s="68"/>
      <c r="AC4350" s="68"/>
    </row>
    <row r="4351" spans="13:29" x14ac:dyDescent="0.35">
      <c r="M4351" s="68"/>
      <c r="Y4351" s="68"/>
      <c r="Z4351" s="68"/>
      <c r="AA4351" s="68"/>
      <c r="AB4351" s="68"/>
      <c r="AC4351" s="68"/>
    </row>
    <row r="4352" spans="13:29" x14ac:dyDescent="0.35">
      <c r="M4352" s="68"/>
      <c r="Y4352" s="68"/>
      <c r="Z4352" s="68"/>
      <c r="AA4352" s="68"/>
      <c r="AB4352" s="68"/>
      <c r="AC4352" s="68"/>
    </row>
    <row r="4353" spans="13:29" x14ac:dyDescent="0.35">
      <c r="M4353" s="68"/>
      <c r="Y4353" s="68"/>
      <c r="Z4353" s="68"/>
      <c r="AA4353" s="68"/>
      <c r="AB4353" s="68"/>
      <c r="AC4353" s="68"/>
    </row>
    <row r="4354" spans="13:29" x14ac:dyDescent="0.35">
      <c r="M4354" s="68"/>
      <c r="Y4354" s="68"/>
      <c r="Z4354" s="68"/>
      <c r="AA4354" s="68"/>
      <c r="AB4354" s="68"/>
      <c r="AC4354" s="68"/>
    </row>
    <row r="4355" spans="13:29" x14ac:dyDescent="0.35">
      <c r="M4355" s="68"/>
      <c r="Y4355" s="68"/>
      <c r="Z4355" s="68"/>
      <c r="AA4355" s="68"/>
      <c r="AB4355" s="68"/>
      <c r="AC4355" s="68"/>
    </row>
    <row r="4356" spans="13:29" x14ac:dyDescent="0.35">
      <c r="M4356" s="68"/>
      <c r="Y4356" s="68"/>
      <c r="Z4356" s="68"/>
      <c r="AA4356" s="68"/>
      <c r="AB4356" s="68"/>
      <c r="AC4356" s="68"/>
    </row>
    <row r="4357" spans="13:29" x14ac:dyDescent="0.35">
      <c r="M4357" s="68"/>
      <c r="Y4357" s="68"/>
      <c r="Z4357" s="68"/>
      <c r="AA4357" s="68"/>
      <c r="AB4357" s="68"/>
      <c r="AC4357" s="68"/>
    </row>
    <row r="4358" spans="13:29" x14ac:dyDescent="0.35">
      <c r="M4358" s="68"/>
      <c r="Y4358" s="68"/>
      <c r="Z4358" s="68"/>
      <c r="AA4358" s="68"/>
      <c r="AB4358" s="68"/>
      <c r="AC4358" s="68"/>
    </row>
    <row r="4359" spans="13:29" x14ac:dyDescent="0.35">
      <c r="M4359" s="68"/>
      <c r="Y4359" s="68"/>
      <c r="Z4359" s="68"/>
      <c r="AA4359" s="68"/>
      <c r="AB4359" s="68"/>
      <c r="AC4359" s="68"/>
    </row>
    <row r="4360" spans="13:29" x14ac:dyDescent="0.35">
      <c r="M4360" s="68"/>
      <c r="Y4360" s="68"/>
      <c r="Z4360" s="68"/>
      <c r="AA4360" s="68"/>
      <c r="AB4360" s="68"/>
      <c r="AC4360" s="68"/>
    </row>
    <row r="4361" spans="13:29" x14ac:dyDescent="0.35">
      <c r="M4361" s="68"/>
      <c r="Y4361" s="68"/>
      <c r="Z4361" s="68"/>
      <c r="AA4361" s="68"/>
      <c r="AB4361" s="68"/>
      <c r="AC4361" s="68"/>
    </row>
    <row r="4362" spans="13:29" x14ac:dyDescent="0.35">
      <c r="M4362" s="68"/>
      <c r="Y4362" s="68"/>
      <c r="Z4362" s="68"/>
      <c r="AA4362" s="68"/>
      <c r="AB4362" s="68"/>
      <c r="AC4362" s="68"/>
    </row>
    <row r="4363" spans="13:29" x14ac:dyDescent="0.35">
      <c r="M4363" s="68"/>
      <c r="Y4363" s="68"/>
      <c r="Z4363" s="68"/>
      <c r="AA4363" s="68"/>
      <c r="AB4363" s="68"/>
      <c r="AC4363" s="68"/>
    </row>
    <row r="4364" spans="13:29" x14ac:dyDescent="0.35">
      <c r="M4364" s="68"/>
      <c r="Y4364" s="68"/>
      <c r="Z4364" s="68"/>
      <c r="AA4364" s="68"/>
      <c r="AB4364" s="68"/>
      <c r="AC4364" s="68"/>
    </row>
    <row r="4365" spans="13:29" x14ac:dyDescent="0.35">
      <c r="M4365" s="68"/>
      <c r="Y4365" s="68"/>
      <c r="Z4365" s="68"/>
      <c r="AA4365" s="68"/>
      <c r="AB4365" s="68"/>
      <c r="AC4365" s="68"/>
    </row>
    <row r="4366" spans="13:29" x14ac:dyDescent="0.35">
      <c r="M4366" s="68"/>
      <c r="Y4366" s="68"/>
      <c r="Z4366" s="68"/>
      <c r="AA4366" s="68"/>
      <c r="AB4366" s="68"/>
      <c r="AC4366" s="68"/>
    </row>
    <row r="4367" spans="13:29" x14ac:dyDescent="0.35">
      <c r="M4367" s="68"/>
      <c r="Y4367" s="68"/>
      <c r="Z4367" s="68"/>
      <c r="AA4367" s="68"/>
      <c r="AB4367" s="68"/>
      <c r="AC4367" s="68"/>
    </row>
    <row r="4368" spans="13:29" x14ac:dyDescent="0.35">
      <c r="M4368" s="68"/>
      <c r="Y4368" s="68"/>
      <c r="Z4368" s="68"/>
      <c r="AA4368" s="68"/>
      <c r="AB4368" s="68"/>
      <c r="AC4368" s="68"/>
    </row>
    <row r="4369" spans="13:29" x14ac:dyDescent="0.35">
      <c r="M4369" s="68"/>
      <c r="Y4369" s="68"/>
      <c r="Z4369" s="68"/>
      <c r="AA4369" s="68"/>
      <c r="AB4369" s="68"/>
      <c r="AC4369" s="68"/>
    </row>
    <row r="4370" spans="13:29" x14ac:dyDescent="0.35">
      <c r="M4370" s="68"/>
      <c r="Y4370" s="68"/>
      <c r="Z4370" s="68"/>
      <c r="AA4370" s="68"/>
      <c r="AB4370" s="68"/>
      <c r="AC4370" s="68"/>
    </row>
    <row r="4371" spans="13:29" x14ac:dyDescent="0.35">
      <c r="M4371" s="68"/>
      <c r="Y4371" s="68"/>
      <c r="Z4371" s="68"/>
      <c r="AA4371" s="68"/>
      <c r="AB4371" s="68"/>
      <c r="AC4371" s="68"/>
    </row>
    <row r="4372" spans="13:29" x14ac:dyDescent="0.35">
      <c r="M4372" s="68"/>
      <c r="Y4372" s="68"/>
      <c r="Z4372" s="68"/>
      <c r="AA4372" s="68"/>
      <c r="AB4372" s="68"/>
      <c r="AC4372" s="68"/>
    </row>
    <row r="4373" spans="13:29" x14ac:dyDescent="0.35">
      <c r="M4373" s="68"/>
      <c r="Y4373" s="68"/>
      <c r="Z4373" s="68"/>
      <c r="AA4373" s="68"/>
      <c r="AB4373" s="68"/>
      <c r="AC4373" s="68"/>
    </row>
    <row r="4374" spans="13:29" x14ac:dyDescent="0.35">
      <c r="M4374" s="68"/>
      <c r="Y4374" s="68"/>
      <c r="Z4374" s="68"/>
      <c r="AA4374" s="68"/>
      <c r="AB4374" s="68"/>
      <c r="AC4374" s="68"/>
    </row>
    <row r="4375" spans="13:29" x14ac:dyDescent="0.35">
      <c r="M4375" s="68"/>
      <c r="Y4375" s="68"/>
      <c r="Z4375" s="68"/>
      <c r="AA4375" s="68"/>
      <c r="AB4375" s="68"/>
      <c r="AC4375" s="68"/>
    </row>
    <row r="4376" spans="13:29" x14ac:dyDescent="0.35">
      <c r="M4376" s="68"/>
      <c r="Y4376" s="68"/>
      <c r="Z4376" s="68"/>
      <c r="AA4376" s="68"/>
      <c r="AB4376" s="68"/>
      <c r="AC4376" s="68"/>
    </row>
    <row r="4377" spans="13:29" x14ac:dyDescent="0.35">
      <c r="M4377" s="68"/>
      <c r="Y4377" s="68"/>
      <c r="Z4377" s="68"/>
      <c r="AA4377" s="68"/>
      <c r="AB4377" s="68"/>
      <c r="AC4377" s="68"/>
    </row>
    <row r="4378" spans="13:29" x14ac:dyDescent="0.35">
      <c r="M4378" s="68"/>
      <c r="Y4378" s="68"/>
      <c r="Z4378" s="68"/>
      <c r="AA4378" s="68"/>
      <c r="AB4378" s="68"/>
      <c r="AC4378" s="68"/>
    </row>
    <row r="4379" spans="13:29" x14ac:dyDescent="0.35">
      <c r="M4379" s="68"/>
      <c r="Y4379" s="68"/>
      <c r="Z4379" s="68"/>
      <c r="AA4379" s="68"/>
      <c r="AB4379" s="68"/>
      <c r="AC4379" s="68"/>
    </row>
    <row r="4380" spans="13:29" x14ac:dyDescent="0.35">
      <c r="M4380" s="68"/>
      <c r="Y4380" s="68"/>
      <c r="Z4380" s="68"/>
      <c r="AA4380" s="68"/>
      <c r="AB4380" s="68"/>
      <c r="AC4380" s="68"/>
    </row>
    <row r="4381" spans="13:29" x14ac:dyDescent="0.35">
      <c r="M4381" s="68"/>
      <c r="Y4381" s="68"/>
      <c r="Z4381" s="68"/>
      <c r="AA4381" s="68"/>
      <c r="AB4381" s="68"/>
      <c r="AC4381" s="68"/>
    </row>
    <row r="4382" spans="13:29" x14ac:dyDescent="0.35">
      <c r="M4382" s="68"/>
      <c r="Y4382" s="68"/>
      <c r="Z4382" s="68"/>
      <c r="AA4382" s="68"/>
      <c r="AB4382" s="68"/>
      <c r="AC4382" s="68"/>
    </row>
    <row r="4383" spans="13:29" x14ac:dyDescent="0.35">
      <c r="M4383" s="68"/>
      <c r="Y4383" s="68"/>
      <c r="Z4383" s="68"/>
      <c r="AA4383" s="68"/>
      <c r="AB4383" s="68"/>
      <c r="AC4383" s="68"/>
    </row>
    <row r="4384" spans="13:29" x14ac:dyDescent="0.35">
      <c r="M4384" s="68"/>
      <c r="Y4384" s="68"/>
      <c r="Z4384" s="68"/>
      <c r="AA4384" s="68"/>
      <c r="AB4384" s="68"/>
      <c r="AC4384" s="68"/>
    </row>
    <row r="4385" spans="13:29" x14ac:dyDescent="0.35">
      <c r="M4385" s="68"/>
      <c r="Y4385" s="68"/>
      <c r="Z4385" s="68"/>
      <c r="AA4385" s="68"/>
      <c r="AB4385" s="68"/>
      <c r="AC4385" s="68"/>
    </row>
    <row r="4386" spans="13:29" x14ac:dyDescent="0.35">
      <c r="M4386" s="68"/>
      <c r="Y4386" s="68"/>
      <c r="Z4386" s="68"/>
      <c r="AA4386" s="68"/>
      <c r="AB4386" s="68"/>
      <c r="AC4386" s="68"/>
    </row>
    <row r="4387" spans="13:29" x14ac:dyDescent="0.35">
      <c r="M4387" s="68"/>
      <c r="Y4387" s="68"/>
      <c r="Z4387" s="68"/>
      <c r="AA4387" s="68"/>
      <c r="AB4387" s="68"/>
      <c r="AC4387" s="68"/>
    </row>
    <row r="4388" spans="13:29" x14ac:dyDescent="0.35">
      <c r="M4388" s="68"/>
      <c r="Y4388" s="68"/>
      <c r="Z4388" s="68"/>
      <c r="AA4388" s="68"/>
      <c r="AB4388" s="68"/>
      <c r="AC4388" s="68"/>
    </row>
    <row r="4389" spans="13:29" x14ac:dyDescent="0.35">
      <c r="M4389" s="68"/>
      <c r="Y4389" s="68"/>
      <c r="Z4389" s="68"/>
      <c r="AA4389" s="68"/>
      <c r="AB4389" s="68"/>
      <c r="AC4389" s="68"/>
    </row>
    <row r="4390" spans="13:29" x14ac:dyDescent="0.35">
      <c r="M4390" s="68"/>
      <c r="Y4390" s="68"/>
      <c r="Z4390" s="68"/>
      <c r="AA4390" s="68"/>
      <c r="AB4390" s="68"/>
      <c r="AC4390" s="68"/>
    </row>
    <row r="4391" spans="13:29" x14ac:dyDescent="0.35">
      <c r="M4391" s="68"/>
      <c r="Y4391" s="68"/>
      <c r="Z4391" s="68"/>
      <c r="AA4391" s="68"/>
      <c r="AB4391" s="68"/>
      <c r="AC4391" s="68"/>
    </row>
    <row r="4392" spans="13:29" x14ac:dyDescent="0.35">
      <c r="M4392" s="68"/>
      <c r="Y4392" s="68"/>
      <c r="Z4392" s="68"/>
      <c r="AA4392" s="68"/>
      <c r="AB4392" s="68"/>
      <c r="AC4392" s="68"/>
    </row>
    <row r="4393" spans="13:29" x14ac:dyDescent="0.35">
      <c r="M4393" s="68"/>
      <c r="Y4393" s="68"/>
      <c r="Z4393" s="68"/>
      <c r="AA4393" s="68"/>
      <c r="AB4393" s="68"/>
      <c r="AC4393" s="68"/>
    </row>
    <row r="4394" spans="13:29" x14ac:dyDescent="0.35">
      <c r="M4394" s="68"/>
      <c r="Y4394" s="68"/>
      <c r="Z4394" s="68"/>
      <c r="AA4394" s="68"/>
      <c r="AB4394" s="68"/>
      <c r="AC4394" s="68"/>
    </row>
    <row r="4395" spans="13:29" x14ac:dyDescent="0.35">
      <c r="M4395" s="68"/>
      <c r="Y4395" s="68"/>
      <c r="Z4395" s="68"/>
      <c r="AA4395" s="68"/>
      <c r="AB4395" s="68"/>
      <c r="AC4395" s="68"/>
    </row>
    <row r="4396" spans="13:29" x14ac:dyDescent="0.35">
      <c r="M4396" s="68"/>
      <c r="Y4396" s="68"/>
      <c r="Z4396" s="68"/>
      <c r="AA4396" s="68"/>
      <c r="AB4396" s="68"/>
      <c r="AC4396" s="68"/>
    </row>
    <row r="4397" spans="13:29" x14ac:dyDescent="0.35">
      <c r="M4397" s="68"/>
      <c r="Y4397" s="68"/>
      <c r="Z4397" s="68"/>
      <c r="AA4397" s="68"/>
      <c r="AB4397" s="68"/>
      <c r="AC4397" s="68"/>
    </row>
    <row r="4398" spans="13:29" x14ac:dyDescent="0.35">
      <c r="M4398" s="68"/>
      <c r="Y4398" s="68"/>
      <c r="Z4398" s="68"/>
      <c r="AA4398" s="68"/>
      <c r="AB4398" s="68"/>
      <c r="AC4398" s="68"/>
    </row>
    <row r="4399" spans="13:29" x14ac:dyDescent="0.35">
      <c r="M4399" s="68"/>
      <c r="Y4399" s="68"/>
      <c r="Z4399" s="68"/>
      <c r="AA4399" s="68"/>
      <c r="AB4399" s="68"/>
      <c r="AC4399" s="68"/>
    </row>
    <row r="4400" spans="13:29" x14ac:dyDescent="0.35">
      <c r="M4400" s="68"/>
      <c r="Y4400" s="68"/>
      <c r="Z4400" s="68"/>
      <c r="AA4400" s="68"/>
      <c r="AB4400" s="68"/>
      <c r="AC4400" s="68"/>
    </row>
    <row r="4401" spans="13:29" x14ac:dyDescent="0.35">
      <c r="M4401" s="68"/>
      <c r="Y4401" s="68"/>
      <c r="Z4401" s="68"/>
      <c r="AA4401" s="68"/>
      <c r="AB4401" s="68"/>
      <c r="AC4401" s="68"/>
    </row>
    <row r="4402" spans="13:29" x14ac:dyDescent="0.35">
      <c r="M4402" s="68"/>
      <c r="Y4402" s="68"/>
      <c r="Z4402" s="68"/>
      <c r="AA4402" s="68"/>
      <c r="AB4402" s="68"/>
      <c r="AC4402" s="68"/>
    </row>
    <row r="4403" spans="13:29" x14ac:dyDescent="0.35">
      <c r="M4403" s="68"/>
      <c r="Y4403" s="68"/>
      <c r="Z4403" s="68"/>
      <c r="AA4403" s="68"/>
      <c r="AB4403" s="68"/>
      <c r="AC4403" s="68"/>
    </row>
    <row r="4404" spans="13:29" x14ac:dyDescent="0.35">
      <c r="M4404" s="68"/>
      <c r="Y4404" s="68"/>
      <c r="Z4404" s="68"/>
      <c r="AA4404" s="68"/>
      <c r="AB4404" s="68"/>
      <c r="AC4404" s="68"/>
    </row>
    <row r="4405" spans="13:29" x14ac:dyDescent="0.35">
      <c r="M4405" s="68"/>
      <c r="Y4405" s="68"/>
      <c r="Z4405" s="68"/>
      <c r="AA4405" s="68"/>
      <c r="AB4405" s="68"/>
      <c r="AC4405" s="68"/>
    </row>
    <row r="4406" spans="13:29" x14ac:dyDescent="0.35">
      <c r="M4406" s="68"/>
      <c r="Y4406" s="68"/>
      <c r="Z4406" s="68"/>
      <c r="AA4406" s="68"/>
      <c r="AB4406" s="68"/>
      <c r="AC4406" s="68"/>
    </row>
    <row r="4407" spans="13:29" x14ac:dyDescent="0.35">
      <c r="M4407" s="68"/>
      <c r="Y4407" s="68"/>
      <c r="Z4407" s="68"/>
      <c r="AA4407" s="68"/>
      <c r="AB4407" s="68"/>
      <c r="AC4407" s="68"/>
    </row>
    <row r="4408" spans="13:29" x14ac:dyDescent="0.35">
      <c r="M4408" s="68"/>
      <c r="Y4408" s="68"/>
      <c r="Z4408" s="68"/>
      <c r="AA4408" s="68"/>
      <c r="AB4408" s="68"/>
      <c r="AC4408" s="68"/>
    </row>
    <row r="4409" spans="13:29" x14ac:dyDescent="0.35">
      <c r="M4409" s="68"/>
      <c r="Y4409" s="68"/>
      <c r="Z4409" s="68"/>
      <c r="AA4409" s="68"/>
      <c r="AB4409" s="68"/>
      <c r="AC4409" s="68"/>
    </row>
    <row r="4410" spans="13:29" x14ac:dyDescent="0.35">
      <c r="M4410" s="68"/>
      <c r="Y4410" s="68"/>
      <c r="Z4410" s="68"/>
      <c r="AA4410" s="68"/>
      <c r="AB4410" s="68"/>
      <c r="AC4410" s="68"/>
    </row>
    <row r="4411" spans="13:29" x14ac:dyDescent="0.35">
      <c r="M4411" s="68"/>
      <c r="Y4411" s="68"/>
      <c r="Z4411" s="68"/>
      <c r="AA4411" s="68"/>
      <c r="AB4411" s="68"/>
      <c r="AC4411" s="68"/>
    </row>
    <row r="4412" spans="13:29" x14ac:dyDescent="0.35">
      <c r="M4412" s="68"/>
      <c r="Y4412" s="68"/>
      <c r="Z4412" s="68"/>
      <c r="AA4412" s="68"/>
      <c r="AB4412" s="68"/>
      <c r="AC4412" s="68"/>
    </row>
    <row r="4413" spans="13:29" x14ac:dyDescent="0.35">
      <c r="M4413" s="68"/>
      <c r="Y4413" s="68"/>
      <c r="Z4413" s="68"/>
      <c r="AA4413" s="68"/>
      <c r="AB4413" s="68"/>
      <c r="AC4413" s="68"/>
    </row>
    <row r="4414" spans="13:29" x14ac:dyDescent="0.35">
      <c r="M4414" s="68"/>
      <c r="Y4414" s="68"/>
      <c r="Z4414" s="68"/>
      <c r="AA4414" s="68"/>
      <c r="AB4414" s="68"/>
      <c r="AC4414" s="68"/>
    </row>
    <row r="4415" spans="13:29" x14ac:dyDescent="0.35">
      <c r="M4415" s="68"/>
      <c r="Y4415" s="68"/>
      <c r="Z4415" s="68"/>
      <c r="AA4415" s="68"/>
      <c r="AB4415" s="68"/>
      <c r="AC4415" s="68"/>
    </row>
    <row r="4416" spans="13:29" x14ac:dyDescent="0.35">
      <c r="M4416" s="68"/>
      <c r="Y4416" s="68"/>
      <c r="Z4416" s="68"/>
      <c r="AA4416" s="68"/>
      <c r="AB4416" s="68"/>
      <c r="AC4416" s="68"/>
    </row>
    <row r="4417" spans="13:29" x14ac:dyDescent="0.35">
      <c r="M4417" s="68"/>
      <c r="Y4417" s="68"/>
      <c r="Z4417" s="68"/>
      <c r="AA4417" s="68"/>
      <c r="AB4417" s="68"/>
      <c r="AC4417" s="68"/>
    </row>
    <row r="4418" spans="13:29" x14ac:dyDescent="0.35">
      <c r="M4418" s="68"/>
      <c r="Y4418" s="68"/>
      <c r="Z4418" s="68"/>
      <c r="AA4418" s="68"/>
      <c r="AB4418" s="68"/>
      <c r="AC4418" s="68"/>
    </row>
    <row r="4419" spans="13:29" x14ac:dyDescent="0.35">
      <c r="M4419" s="68"/>
      <c r="Y4419" s="68"/>
      <c r="Z4419" s="68"/>
      <c r="AA4419" s="68"/>
      <c r="AB4419" s="68"/>
      <c r="AC4419" s="68"/>
    </row>
    <row r="4420" spans="13:29" x14ac:dyDescent="0.35">
      <c r="M4420" s="68"/>
      <c r="Y4420" s="68"/>
      <c r="Z4420" s="68"/>
      <c r="AA4420" s="68"/>
      <c r="AB4420" s="68"/>
      <c r="AC4420" s="68"/>
    </row>
    <row r="4421" spans="13:29" x14ac:dyDescent="0.35">
      <c r="M4421" s="68"/>
      <c r="Y4421" s="68"/>
      <c r="Z4421" s="68"/>
      <c r="AA4421" s="68"/>
      <c r="AB4421" s="68"/>
      <c r="AC4421" s="68"/>
    </row>
    <row r="4422" spans="13:29" x14ac:dyDescent="0.35">
      <c r="M4422" s="68"/>
      <c r="Y4422" s="68"/>
      <c r="Z4422" s="68"/>
      <c r="AA4422" s="68"/>
      <c r="AB4422" s="68"/>
      <c r="AC4422" s="68"/>
    </row>
    <row r="4423" spans="13:29" x14ac:dyDescent="0.35">
      <c r="M4423" s="68"/>
      <c r="Y4423" s="68"/>
      <c r="Z4423" s="68"/>
      <c r="AA4423" s="68"/>
      <c r="AB4423" s="68"/>
      <c r="AC4423" s="68"/>
    </row>
    <row r="4424" spans="13:29" x14ac:dyDescent="0.35">
      <c r="M4424" s="68"/>
      <c r="Y4424" s="68"/>
      <c r="Z4424" s="68"/>
      <c r="AA4424" s="68"/>
      <c r="AB4424" s="68"/>
      <c r="AC4424" s="68"/>
    </row>
    <row r="4425" spans="13:29" x14ac:dyDescent="0.35">
      <c r="M4425" s="68"/>
      <c r="Y4425" s="68"/>
      <c r="Z4425" s="68"/>
      <c r="AA4425" s="68"/>
      <c r="AB4425" s="68"/>
      <c r="AC4425" s="68"/>
    </row>
    <row r="4426" spans="13:29" x14ac:dyDescent="0.35">
      <c r="M4426" s="68"/>
      <c r="Y4426" s="68"/>
      <c r="Z4426" s="68"/>
      <c r="AA4426" s="68"/>
      <c r="AB4426" s="68"/>
      <c r="AC4426" s="68"/>
    </row>
    <row r="4427" spans="13:29" x14ac:dyDescent="0.35">
      <c r="M4427" s="68"/>
      <c r="Y4427" s="68"/>
      <c r="Z4427" s="68"/>
      <c r="AA4427" s="68"/>
      <c r="AB4427" s="68"/>
      <c r="AC4427" s="68"/>
    </row>
    <row r="4428" spans="13:29" x14ac:dyDescent="0.35">
      <c r="M4428" s="68"/>
      <c r="Y4428" s="68"/>
      <c r="Z4428" s="68"/>
      <c r="AA4428" s="68"/>
      <c r="AB4428" s="68"/>
      <c r="AC4428" s="68"/>
    </row>
    <row r="4429" spans="13:29" x14ac:dyDescent="0.35">
      <c r="M4429" s="68"/>
      <c r="Y4429" s="68"/>
      <c r="Z4429" s="68"/>
      <c r="AA4429" s="68"/>
      <c r="AB4429" s="68"/>
      <c r="AC4429" s="68"/>
    </row>
    <row r="4430" spans="13:29" x14ac:dyDescent="0.35">
      <c r="M4430" s="68"/>
      <c r="Y4430" s="68"/>
      <c r="Z4430" s="68"/>
      <c r="AA4430" s="68"/>
      <c r="AB4430" s="68"/>
      <c r="AC4430" s="68"/>
    </row>
    <row r="4431" spans="13:29" x14ac:dyDescent="0.35">
      <c r="M4431" s="68"/>
      <c r="Y4431" s="68"/>
      <c r="Z4431" s="68"/>
      <c r="AA4431" s="68"/>
      <c r="AB4431" s="68"/>
      <c r="AC4431" s="68"/>
    </row>
    <row r="4432" spans="13:29" x14ac:dyDescent="0.35">
      <c r="M4432" s="68"/>
      <c r="Y4432" s="68"/>
      <c r="Z4432" s="68"/>
      <c r="AA4432" s="68"/>
      <c r="AB4432" s="68"/>
      <c r="AC4432" s="68"/>
    </row>
    <row r="4433" spans="13:29" x14ac:dyDescent="0.35">
      <c r="M4433" s="68"/>
      <c r="Y4433" s="68"/>
      <c r="Z4433" s="68"/>
      <c r="AA4433" s="68"/>
      <c r="AB4433" s="68"/>
      <c r="AC4433" s="68"/>
    </row>
    <row r="4434" spans="13:29" x14ac:dyDescent="0.35">
      <c r="M4434" s="68"/>
      <c r="Y4434" s="68"/>
      <c r="Z4434" s="68"/>
      <c r="AA4434" s="68"/>
      <c r="AB4434" s="68"/>
      <c r="AC4434" s="68"/>
    </row>
    <row r="4435" spans="13:29" x14ac:dyDescent="0.35">
      <c r="M4435" s="68"/>
      <c r="Y4435" s="68"/>
      <c r="Z4435" s="68"/>
      <c r="AA4435" s="68"/>
      <c r="AB4435" s="68"/>
      <c r="AC4435" s="68"/>
    </row>
    <row r="4436" spans="13:29" x14ac:dyDescent="0.35">
      <c r="M4436" s="68"/>
      <c r="Y4436" s="68"/>
      <c r="Z4436" s="68"/>
      <c r="AA4436" s="68"/>
      <c r="AB4436" s="68"/>
      <c r="AC4436" s="68"/>
    </row>
    <row r="4437" spans="13:29" x14ac:dyDescent="0.35">
      <c r="M4437" s="68"/>
      <c r="Y4437" s="68"/>
      <c r="Z4437" s="68"/>
      <c r="AA4437" s="68"/>
      <c r="AB4437" s="68"/>
      <c r="AC4437" s="68"/>
    </row>
    <row r="4438" spans="13:29" x14ac:dyDescent="0.35">
      <c r="M4438" s="68"/>
      <c r="Y4438" s="68"/>
      <c r="Z4438" s="68"/>
      <c r="AA4438" s="68"/>
      <c r="AB4438" s="68"/>
      <c r="AC4438" s="68"/>
    </row>
    <row r="4439" spans="13:29" x14ac:dyDescent="0.35">
      <c r="M4439" s="68"/>
      <c r="Y4439" s="68"/>
      <c r="Z4439" s="68"/>
      <c r="AA4439" s="68"/>
      <c r="AB4439" s="68"/>
      <c r="AC4439" s="68"/>
    </row>
    <row r="4440" spans="13:29" x14ac:dyDescent="0.35">
      <c r="M4440" s="68"/>
      <c r="Y4440" s="68"/>
      <c r="Z4440" s="68"/>
      <c r="AA4440" s="68"/>
      <c r="AB4440" s="68"/>
      <c r="AC4440" s="68"/>
    </row>
    <row r="4441" spans="13:29" x14ac:dyDescent="0.35">
      <c r="M4441" s="68"/>
      <c r="Y4441" s="68"/>
      <c r="Z4441" s="68"/>
      <c r="AA4441" s="68"/>
      <c r="AB4441" s="68"/>
      <c r="AC4441" s="68"/>
    </row>
    <row r="4442" spans="13:29" x14ac:dyDescent="0.35">
      <c r="M4442" s="68"/>
      <c r="Y4442" s="68"/>
      <c r="Z4442" s="68"/>
      <c r="AA4442" s="68"/>
      <c r="AB4442" s="68"/>
      <c r="AC4442" s="68"/>
    </row>
    <row r="4443" spans="13:29" x14ac:dyDescent="0.35">
      <c r="M4443" s="68"/>
      <c r="Y4443" s="68"/>
      <c r="Z4443" s="68"/>
      <c r="AA4443" s="68"/>
      <c r="AB4443" s="68"/>
      <c r="AC4443" s="68"/>
    </row>
    <row r="4444" spans="13:29" x14ac:dyDescent="0.35">
      <c r="M4444" s="68"/>
      <c r="Y4444" s="68"/>
      <c r="Z4444" s="68"/>
      <c r="AA4444" s="68"/>
      <c r="AB4444" s="68"/>
      <c r="AC4444" s="68"/>
    </row>
    <row r="4445" spans="13:29" x14ac:dyDescent="0.35">
      <c r="M4445" s="68"/>
      <c r="Y4445" s="68"/>
      <c r="Z4445" s="68"/>
      <c r="AA4445" s="68"/>
      <c r="AB4445" s="68"/>
      <c r="AC4445" s="68"/>
    </row>
    <row r="4446" spans="13:29" x14ac:dyDescent="0.35">
      <c r="M4446" s="68"/>
      <c r="Y4446" s="68"/>
      <c r="Z4446" s="68"/>
      <c r="AA4446" s="68"/>
      <c r="AB4446" s="68"/>
      <c r="AC4446" s="68"/>
    </row>
    <row r="4447" spans="13:29" x14ac:dyDescent="0.35">
      <c r="M4447" s="68"/>
      <c r="Y4447" s="68"/>
      <c r="Z4447" s="68"/>
      <c r="AA4447" s="68"/>
      <c r="AB4447" s="68"/>
      <c r="AC4447" s="68"/>
    </row>
    <row r="4448" spans="13:29" x14ac:dyDescent="0.35">
      <c r="M4448" s="68"/>
      <c r="Y4448" s="68"/>
      <c r="Z4448" s="68"/>
      <c r="AA4448" s="68"/>
      <c r="AB4448" s="68"/>
      <c r="AC4448" s="68"/>
    </row>
    <row r="4449" spans="13:29" x14ac:dyDescent="0.35">
      <c r="M4449" s="68"/>
      <c r="Y4449" s="68"/>
      <c r="Z4449" s="68"/>
      <c r="AA4449" s="68"/>
      <c r="AB4449" s="68"/>
      <c r="AC4449" s="68"/>
    </row>
    <row r="4450" spans="13:29" x14ac:dyDescent="0.35">
      <c r="M4450" s="68"/>
      <c r="Y4450" s="68"/>
      <c r="Z4450" s="68"/>
      <c r="AA4450" s="68"/>
      <c r="AB4450" s="68"/>
      <c r="AC4450" s="68"/>
    </row>
    <row r="4451" spans="13:29" x14ac:dyDescent="0.35">
      <c r="M4451" s="68"/>
      <c r="Y4451" s="68"/>
      <c r="Z4451" s="68"/>
      <c r="AA4451" s="68"/>
      <c r="AB4451" s="68"/>
      <c r="AC4451" s="68"/>
    </row>
    <row r="4452" spans="13:29" x14ac:dyDescent="0.35">
      <c r="M4452" s="68"/>
      <c r="Y4452" s="68"/>
      <c r="Z4452" s="68"/>
      <c r="AA4452" s="68"/>
      <c r="AB4452" s="68"/>
      <c r="AC4452" s="68"/>
    </row>
    <row r="4453" spans="13:29" x14ac:dyDescent="0.35">
      <c r="M4453" s="68"/>
      <c r="Y4453" s="68"/>
      <c r="Z4453" s="68"/>
      <c r="AA4453" s="68"/>
      <c r="AB4453" s="68"/>
      <c r="AC4453" s="68"/>
    </row>
    <row r="4454" spans="13:29" x14ac:dyDescent="0.35">
      <c r="M4454" s="68"/>
      <c r="Y4454" s="68"/>
      <c r="Z4454" s="68"/>
      <c r="AA4454" s="68"/>
      <c r="AB4454" s="68"/>
      <c r="AC4454" s="68"/>
    </row>
    <row r="4455" spans="13:29" x14ac:dyDescent="0.35">
      <c r="M4455" s="68"/>
      <c r="Y4455" s="68"/>
      <c r="Z4455" s="68"/>
      <c r="AA4455" s="68"/>
      <c r="AB4455" s="68"/>
      <c r="AC4455" s="68"/>
    </row>
    <row r="4456" spans="13:29" x14ac:dyDescent="0.35">
      <c r="M4456" s="68"/>
      <c r="Y4456" s="68"/>
      <c r="Z4456" s="68"/>
      <c r="AA4456" s="68"/>
      <c r="AB4456" s="68"/>
      <c r="AC4456" s="68"/>
    </row>
    <row r="4457" spans="13:29" x14ac:dyDescent="0.35">
      <c r="M4457" s="68"/>
      <c r="Y4457" s="68"/>
      <c r="Z4457" s="68"/>
      <c r="AA4457" s="68"/>
      <c r="AB4457" s="68"/>
      <c r="AC4457" s="68"/>
    </row>
    <row r="4458" spans="13:29" x14ac:dyDescent="0.35">
      <c r="M4458" s="68"/>
      <c r="Y4458" s="68"/>
      <c r="Z4458" s="68"/>
      <c r="AA4458" s="68"/>
      <c r="AB4458" s="68"/>
      <c r="AC4458" s="68"/>
    </row>
    <row r="4459" spans="13:29" x14ac:dyDescent="0.35">
      <c r="M4459" s="68"/>
      <c r="Y4459" s="68"/>
      <c r="Z4459" s="68"/>
      <c r="AA4459" s="68"/>
      <c r="AB4459" s="68"/>
      <c r="AC4459" s="68"/>
    </row>
    <row r="4460" spans="13:29" x14ac:dyDescent="0.35">
      <c r="M4460" s="68"/>
      <c r="Y4460" s="68"/>
      <c r="Z4460" s="68"/>
      <c r="AA4460" s="68"/>
      <c r="AB4460" s="68"/>
      <c r="AC4460" s="68"/>
    </row>
    <row r="4461" spans="13:29" x14ac:dyDescent="0.35">
      <c r="M4461" s="68"/>
      <c r="Y4461" s="68"/>
      <c r="Z4461" s="68"/>
      <c r="AA4461" s="68"/>
      <c r="AB4461" s="68"/>
      <c r="AC4461" s="68"/>
    </row>
    <row r="4462" spans="13:29" x14ac:dyDescent="0.35">
      <c r="M4462" s="68"/>
      <c r="Y4462" s="68"/>
      <c r="Z4462" s="68"/>
      <c r="AA4462" s="68"/>
      <c r="AB4462" s="68"/>
      <c r="AC4462" s="68"/>
    </row>
    <row r="4463" spans="13:29" x14ac:dyDescent="0.35">
      <c r="M4463" s="68"/>
      <c r="Y4463" s="68"/>
      <c r="Z4463" s="68"/>
      <c r="AA4463" s="68"/>
      <c r="AB4463" s="68"/>
      <c r="AC4463" s="68"/>
    </row>
    <row r="4464" spans="13:29" x14ac:dyDescent="0.35">
      <c r="M4464" s="68"/>
      <c r="Y4464" s="68"/>
      <c r="Z4464" s="68"/>
      <c r="AA4464" s="68"/>
      <c r="AB4464" s="68"/>
      <c r="AC4464" s="68"/>
    </row>
    <row r="4465" spans="13:29" x14ac:dyDescent="0.35">
      <c r="M4465" s="68"/>
      <c r="Y4465" s="68"/>
      <c r="Z4465" s="68"/>
      <c r="AA4465" s="68"/>
      <c r="AB4465" s="68"/>
      <c r="AC4465" s="68"/>
    </row>
    <row r="4466" spans="13:29" x14ac:dyDescent="0.35">
      <c r="M4466" s="68"/>
      <c r="Y4466" s="68"/>
      <c r="Z4466" s="68"/>
      <c r="AA4466" s="68"/>
      <c r="AB4466" s="68"/>
      <c r="AC4466" s="68"/>
    </row>
    <row r="4467" spans="13:29" x14ac:dyDescent="0.35">
      <c r="M4467" s="68"/>
      <c r="Y4467" s="68"/>
      <c r="Z4467" s="68"/>
      <c r="AA4467" s="68"/>
      <c r="AB4467" s="68"/>
      <c r="AC4467" s="68"/>
    </row>
    <row r="4468" spans="13:29" x14ac:dyDescent="0.35">
      <c r="M4468" s="68"/>
      <c r="Y4468" s="68"/>
      <c r="Z4468" s="68"/>
      <c r="AA4468" s="68"/>
      <c r="AB4468" s="68"/>
      <c r="AC4468" s="68"/>
    </row>
    <row r="4469" spans="13:29" x14ac:dyDescent="0.35">
      <c r="M4469" s="68"/>
      <c r="Y4469" s="68"/>
      <c r="Z4469" s="68"/>
      <c r="AA4469" s="68"/>
      <c r="AB4469" s="68"/>
      <c r="AC4469" s="68"/>
    </row>
    <row r="4470" spans="13:29" x14ac:dyDescent="0.35">
      <c r="M4470" s="68"/>
      <c r="Y4470" s="68"/>
      <c r="Z4470" s="68"/>
      <c r="AA4470" s="68"/>
      <c r="AB4470" s="68"/>
      <c r="AC4470" s="68"/>
    </row>
    <row r="4471" spans="13:29" x14ac:dyDescent="0.35">
      <c r="M4471" s="68"/>
      <c r="Y4471" s="68"/>
      <c r="Z4471" s="68"/>
      <c r="AA4471" s="68"/>
      <c r="AB4471" s="68"/>
      <c r="AC4471" s="68"/>
    </row>
    <row r="4472" spans="13:29" x14ac:dyDescent="0.35">
      <c r="M4472" s="68"/>
      <c r="Y4472" s="68"/>
      <c r="Z4472" s="68"/>
      <c r="AA4472" s="68"/>
      <c r="AB4472" s="68"/>
      <c r="AC4472" s="68"/>
    </row>
    <row r="4473" spans="13:29" x14ac:dyDescent="0.35">
      <c r="M4473" s="68"/>
      <c r="Y4473" s="68"/>
      <c r="Z4473" s="68"/>
      <c r="AA4473" s="68"/>
      <c r="AB4473" s="68"/>
      <c r="AC4473" s="68"/>
    </row>
    <row r="4474" spans="13:29" x14ac:dyDescent="0.35">
      <c r="M4474" s="68"/>
      <c r="Y4474" s="68"/>
      <c r="Z4474" s="68"/>
      <c r="AA4474" s="68"/>
      <c r="AB4474" s="68"/>
      <c r="AC4474" s="68"/>
    </row>
    <row r="4475" spans="13:29" x14ac:dyDescent="0.35">
      <c r="M4475" s="68"/>
      <c r="Y4475" s="68"/>
      <c r="Z4475" s="68"/>
      <c r="AA4475" s="68"/>
      <c r="AB4475" s="68"/>
      <c r="AC4475" s="68"/>
    </row>
    <row r="4476" spans="13:29" x14ac:dyDescent="0.35">
      <c r="M4476" s="68"/>
      <c r="Y4476" s="68"/>
      <c r="Z4476" s="68"/>
      <c r="AA4476" s="68"/>
      <c r="AB4476" s="68"/>
      <c r="AC4476" s="68"/>
    </row>
    <row r="4477" spans="13:29" x14ac:dyDescent="0.35">
      <c r="M4477" s="68"/>
      <c r="Y4477" s="68"/>
      <c r="Z4477" s="68"/>
      <c r="AA4477" s="68"/>
      <c r="AB4477" s="68"/>
      <c r="AC4477" s="68"/>
    </row>
    <row r="4478" spans="13:29" x14ac:dyDescent="0.35">
      <c r="M4478" s="68"/>
      <c r="Y4478" s="68"/>
      <c r="Z4478" s="68"/>
      <c r="AA4478" s="68"/>
      <c r="AB4478" s="68"/>
      <c r="AC4478" s="68"/>
    </row>
    <row r="4479" spans="13:29" x14ac:dyDescent="0.35">
      <c r="M4479" s="68"/>
      <c r="Y4479" s="68"/>
      <c r="Z4479" s="68"/>
      <c r="AA4479" s="68"/>
      <c r="AB4479" s="68"/>
      <c r="AC4479" s="68"/>
    </row>
    <row r="4480" spans="13:29" x14ac:dyDescent="0.35">
      <c r="M4480" s="68"/>
      <c r="Y4480" s="68"/>
      <c r="Z4480" s="68"/>
      <c r="AA4480" s="68"/>
      <c r="AB4480" s="68"/>
      <c r="AC4480" s="68"/>
    </row>
    <row r="4481" spans="13:29" x14ac:dyDescent="0.35">
      <c r="M4481" s="68"/>
      <c r="Y4481" s="68"/>
      <c r="Z4481" s="68"/>
      <c r="AA4481" s="68"/>
      <c r="AB4481" s="68"/>
      <c r="AC4481" s="68"/>
    </row>
    <row r="4482" spans="13:29" x14ac:dyDescent="0.35">
      <c r="M4482" s="68"/>
      <c r="Y4482" s="68"/>
      <c r="Z4482" s="68"/>
      <c r="AA4482" s="68"/>
      <c r="AB4482" s="68"/>
      <c r="AC4482" s="68"/>
    </row>
    <row r="4483" spans="13:29" x14ac:dyDescent="0.35">
      <c r="M4483" s="68"/>
      <c r="Y4483" s="68"/>
      <c r="Z4483" s="68"/>
      <c r="AA4483" s="68"/>
      <c r="AB4483" s="68"/>
      <c r="AC4483" s="68"/>
    </row>
    <row r="4484" spans="13:29" x14ac:dyDescent="0.35">
      <c r="M4484" s="68"/>
      <c r="Y4484" s="68"/>
      <c r="Z4484" s="68"/>
      <c r="AA4484" s="68"/>
      <c r="AB4484" s="68"/>
      <c r="AC4484" s="68"/>
    </row>
    <row r="4485" spans="13:29" x14ac:dyDescent="0.35">
      <c r="M4485" s="68"/>
      <c r="Y4485" s="68"/>
      <c r="Z4485" s="68"/>
      <c r="AA4485" s="68"/>
      <c r="AB4485" s="68"/>
      <c r="AC4485" s="68"/>
    </row>
    <row r="4486" spans="13:29" x14ac:dyDescent="0.35">
      <c r="M4486" s="68"/>
      <c r="Y4486" s="68"/>
      <c r="Z4486" s="68"/>
      <c r="AA4486" s="68"/>
      <c r="AB4486" s="68"/>
      <c r="AC4486" s="68"/>
    </row>
    <row r="4487" spans="13:29" x14ac:dyDescent="0.35">
      <c r="M4487" s="68"/>
      <c r="Y4487" s="68"/>
      <c r="Z4487" s="68"/>
      <c r="AA4487" s="68"/>
      <c r="AB4487" s="68"/>
      <c r="AC4487" s="68"/>
    </row>
    <row r="4488" spans="13:29" x14ac:dyDescent="0.35">
      <c r="M4488" s="68"/>
      <c r="Y4488" s="68"/>
      <c r="Z4488" s="68"/>
      <c r="AA4488" s="68"/>
      <c r="AB4488" s="68"/>
      <c r="AC4488" s="68"/>
    </row>
    <row r="4489" spans="13:29" x14ac:dyDescent="0.35">
      <c r="M4489" s="68"/>
      <c r="Y4489" s="68"/>
      <c r="Z4489" s="68"/>
      <c r="AA4489" s="68"/>
      <c r="AB4489" s="68"/>
      <c r="AC4489" s="68"/>
    </row>
    <row r="4490" spans="13:29" x14ac:dyDescent="0.35">
      <c r="M4490" s="68"/>
      <c r="Y4490" s="68"/>
      <c r="Z4490" s="68"/>
      <c r="AA4490" s="68"/>
      <c r="AB4490" s="68"/>
      <c r="AC4490" s="68"/>
    </row>
    <row r="4491" spans="13:29" x14ac:dyDescent="0.35">
      <c r="M4491" s="68"/>
      <c r="Y4491" s="68"/>
      <c r="Z4491" s="68"/>
      <c r="AA4491" s="68"/>
      <c r="AB4491" s="68"/>
      <c r="AC4491" s="68"/>
    </row>
    <row r="4492" spans="13:29" x14ac:dyDescent="0.35">
      <c r="M4492" s="68"/>
      <c r="Y4492" s="68"/>
      <c r="Z4492" s="68"/>
      <c r="AA4492" s="68"/>
      <c r="AB4492" s="68"/>
      <c r="AC4492" s="68"/>
    </row>
    <row r="4493" spans="13:29" x14ac:dyDescent="0.35">
      <c r="M4493" s="68"/>
      <c r="Y4493" s="68"/>
      <c r="Z4493" s="68"/>
      <c r="AA4493" s="68"/>
      <c r="AB4493" s="68"/>
      <c r="AC4493" s="68"/>
    </row>
    <row r="4494" spans="13:29" x14ac:dyDescent="0.35">
      <c r="M4494" s="68"/>
      <c r="Y4494" s="68"/>
      <c r="Z4494" s="68"/>
      <c r="AA4494" s="68"/>
      <c r="AB4494" s="68"/>
      <c r="AC4494" s="68"/>
    </row>
    <row r="4495" spans="13:29" x14ac:dyDescent="0.35">
      <c r="M4495" s="68"/>
      <c r="Y4495" s="68"/>
      <c r="Z4495" s="68"/>
      <c r="AA4495" s="68"/>
      <c r="AB4495" s="68"/>
      <c r="AC4495" s="68"/>
    </row>
    <row r="4496" spans="13:29" x14ac:dyDescent="0.35">
      <c r="M4496" s="68"/>
      <c r="Y4496" s="68"/>
      <c r="Z4496" s="68"/>
      <c r="AA4496" s="68"/>
      <c r="AB4496" s="68"/>
      <c r="AC4496" s="68"/>
    </row>
    <row r="4497" spans="13:29" x14ac:dyDescent="0.35">
      <c r="M4497" s="68"/>
      <c r="Y4497" s="68"/>
      <c r="Z4497" s="68"/>
      <c r="AA4497" s="68"/>
      <c r="AB4497" s="68"/>
      <c r="AC4497" s="68"/>
    </row>
    <row r="4498" spans="13:29" x14ac:dyDescent="0.35">
      <c r="M4498" s="68"/>
      <c r="Y4498" s="68"/>
      <c r="Z4498" s="68"/>
      <c r="AA4498" s="68"/>
      <c r="AB4498" s="68"/>
      <c r="AC4498" s="68"/>
    </row>
    <row r="4499" spans="13:29" x14ac:dyDescent="0.35">
      <c r="M4499" s="68"/>
      <c r="Y4499" s="68"/>
      <c r="Z4499" s="68"/>
      <c r="AA4499" s="68"/>
      <c r="AB4499" s="68"/>
      <c r="AC4499" s="68"/>
    </row>
    <row r="4500" spans="13:29" x14ac:dyDescent="0.35">
      <c r="M4500" s="68"/>
      <c r="Y4500" s="68"/>
      <c r="Z4500" s="68"/>
      <c r="AA4500" s="68"/>
      <c r="AB4500" s="68"/>
      <c r="AC4500" s="68"/>
    </row>
    <row r="4501" spans="13:29" x14ac:dyDescent="0.35">
      <c r="M4501" s="68"/>
      <c r="Y4501" s="68"/>
      <c r="Z4501" s="68"/>
      <c r="AA4501" s="68"/>
      <c r="AB4501" s="68"/>
      <c r="AC4501" s="68"/>
    </row>
    <row r="4502" spans="13:29" x14ac:dyDescent="0.35">
      <c r="M4502" s="68"/>
      <c r="Y4502" s="68"/>
      <c r="Z4502" s="68"/>
      <c r="AA4502" s="68"/>
      <c r="AB4502" s="68"/>
      <c r="AC4502" s="68"/>
    </row>
    <row r="4503" spans="13:29" x14ac:dyDescent="0.35">
      <c r="M4503" s="68"/>
      <c r="Y4503" s="68"/>
      <c r="Z4503" s="68"/>
      <c r="AA4503" s="68"/>
      <c r="AB4503" s="68"/>
      <c r="AC4503" s="68"/>
    </row>
    <row r="4504" spans="13:29" x14ac:dyDescent="0.35">
      <c r="M4504" s="68"/>
      <c r="Y4504" s="68"/>
      <c r="Z4504" s="68"/>
      <c r="AA4504" s="68"/>
      <c r="AB4504" s="68"/>
      <c r="AC4504" s="68"/>
    </row>
    <row r="4505" spans="13:29" x14ac:dyDescent="0.35">
      <c r="M4505" s="68"/>
      <c r="Y4505" s="68"/>
      <c r="Z4505" s="68"/>
      <c r="AA4505" s="68"/>
      <c r="AB4505" s="68"/>
      <c r="AC4505" s="68"/>
    </row>
    <row r="4506" spans="13:29" x14ac:dyDescent="0.35">
      <c r="M4506" s="68"/>
      <c r="Y4506" s="68"/>
      <c r="Z4506" s="68"/>
      <c r="AA4506" s="68"/>
      <c r="AB4506" s="68"/>
      <c r="AC4506" s="68"/>
    </row>
    <row r="4507" spans="13:29" x14ac:dyDescent="0.35">
      <c r="M4507" s="68"/>
      <c r="Y4507" s="68"/>
      <c r="Z4507" s="68"/>
      <c r="AA4507" s="68"/>
      <c r="AB4507" s="68"/>
      <c r="AC4507" s="68"/>
    </row>
    <row r="4508" spans="13:29" x14ac:dyDescent="0.35">
      <c r="M4508" s="68"/>
      <c r="Y4508" s="68"/>
      <c r="Z4508" s="68"/>
      <c r="AA4508" s="68"/>
      <c r="AB4508" s="68"/>
      <c r="AC4508" s="68"/>
    </row>
    <row r="4509" spans="13:29" x14ac:dyDescent="0.35">
      <c r="M4509" s="68"/>
      <c r="Y4509" s="68"/>
      <c r="Z4509" s="68"/>
      <c r="AA4509" s="68"/>
      <c r="AB4509" s="68"/>
      <c r="AC4509" s="68"/>
    </row>
    <row r="4510" spans="13:29" x14ac:dyDescent="0.35">
      <c r="M4510" s="68"/>
      <c r="Y4510" s="68"/>
      <c r="Z4510" s="68"/>
      <c r="AA4510" s="68"/>
      <c r="AB4510" s="68"/>
      <c r="AC4510" s="68"/>
    </row>
    <row r="4511" spans="13:29" x14ac:dyDescent="0.35">
      <c r="M4511" s="68"/>
      <c r="Y4511" s="68"/>
      <c r="Z4511" s="68"/>
      <c r="AA4511" s="68"/>
      <c r="AB4511" s="68"/>
      <c r="AC4511" s="68"/>
    </row>
    <row r="4512" spans="13:29" x14ac:dyDescent="0.35">
      <c r="M4512" s="68"/>
      <c r="Y4512" s="68"/>
      <c r="Z4512" s="68"/>
      <c r="AA4512" s="68"/>
      <c r="AB4512" s="68"/>
      <c r="AC4512" s="68"/>
    </row>
    <row r="4513" spans="13:29" x14ac:dyDescent="0.35">
      <c r="M4513" s="68"/>
      <c r="Y4513" s="68"/>
      <c r="Z4513" s="68"/>
      <c r="AA4513" s="68"/>
      <c r="AB4513" s="68"/>
      <c r="AC4513" s="68"/>
    </row>
    <row r="4514" spans="13:29" x14ac:dyDescent="0.35">
      <c r="M4514" s="68"/>
      <c r="Y4514" s="68"/>
      <c r="Z4514" s="68"/>
      <c r="AA4514" s="68"/>
      <c r="AB4514" s="68"/>
      <c r="AC4514" s="68"/>
    </row>
    <row r="4515" spans="13:29" x14ac:dyDescent="0.35">
      <c r="M4515" s="68"/>
      <c r="Y4515" s="68"/>
      <c r="Z4515" s="68"/>
      <c r="AA4515" s="68"/>
      <c r="AB4515" s="68"/>
      <c r="AC4515" s="68"/>
    </row>
    <row r="4516" spans="13:29" x14ac:dyDescent="0.35">
      <c r="M4516" s="68"/>
      <c r="Y4516" s="68"/>
      <c r="Z4516" s="68"/>
      <c r="AA4516" s="68"/>
      <c r="AB4516" s="68"/>
      <c r="AC4516" s="68"/>
    </row>
    <row r="4517" spans="13:29" x14ac:dyDescent="0.35">
      <c r="M4517" s="68"/>
      <c r="Y4517" s="68"/>
      <c r="Z4517" s="68"/>
      <c r="AA4517" s="68"/>
      <c r="AB4517" s="68"/>
      <c r="AC4517" s="68"/>
    </row>
    <row r="4518" spans="13:29" x14ac:dyDescent="0.35">
      <c r="M4518" s="68"/>
      <c r="Y4518" s="68"/>
      <c r="Z4518" s="68"/>
      <c r="AA4518" s="68"/>
      <c r="AB4518" s="68"/>
      <c r="AC4518" s="68"/>
    </row>
    <row r="4519" spans="13:29" x14ac:dyDescent="0.35">
      <c r="M4519" s="68"/>
      <c r="Y4519" s="68"/>
      <c r="Z4519" s="68"/>
      <c r="AA4519" s="68"/>
      <c r="AB4519" s="68"/>
      <c r="AC4519" s="68"/>
    </row>
    <row r="4520" spans="13:29" x14ac:dyDescent="0.35">
      <c r="M4520" s="68"/>
      <c r="Y4520" s="68"/>
      <c r="Z4520" s="68"/>
      <c r="AA4520" s="68"/>
      <c r="AB4520" s="68"/>
      <c r="AC4520" s="68"/>
    </row>
    <row r="4521" spans="13:29" x14ac:dyDescent="0.35">
      <c r="M4521" s="68"/>
      <c r="Y4521" s="68"/>
      <c r="Z4521" s="68"/>
      <c r="AA4521" s="68"/>
      <c r="AB4521" s="68"/>
      <c r="AC4521" s="68"/>
    </row>
    <row r="4522" spans="13:29" x14ac:dyDescent="0.35">
      <c r="M4522" s="68"/>
      <c r="Y4522" s="68"/>
      <c r="Z4522" s="68"/>
      <c r="AA4522" s="68"/>
      <c r="AB4522" s="68"/>
      <c r="AC4522" s="68"/>
    </row>
    <row r="4523" spans="13:29" x14ac:dyDescent="0.35">
      <c r="M4523" s="68"/>
      <c r="Y4523" s="68"/>
      <c r="Z4523" s="68"/>
      <c r="AA4523" s="68"/>
      <c r="AB4523" s="68"/>
      <c r="AC4523" s="68"/>
    </row>
    <row r="4524" spans="13:29" x14ac:dyDescent="0.35">
      <c r="M4524" s="68"/>
      <c r="Y4524" s="68"/>
      <c r="Z4524" s="68"/>
      <c r="AA4524" s="68"/>
      <c r="AB4524" s="68"/>
      <c r="AC4524" s="68"/>
    </row>
    <row r="4525" spans="13:29" x14ac:dyDescent="0.35">
      <c r="M4525" s="68"/>
      <c r="Y4525" s="68"/>
      <c r="Z4525" s="68"/>
      <c r="AA4525" s="68"/>
      <c r="AB4525" s="68"/>
      <c r="AC4525" s="68"/>
    </row>
    <row r="4526" spans="13:29" x14ac:dyDescent="0.35">
      <c r="M4526" s="68"/>
      <c r="Y4526" s="68"/>
      <c r="Z4526" s="68"/>
      <c r="AA4526" s="68"/>
      <c r="AB4526" s="68"/>
      <c r="AC4526" s="68"/>
    </row>
    <row r="4527" spans="13:29" x14ac:dyDescent="0.35">
      <c r="M4527" s="68"/>
      <c r="Y4527" s="68"/>
      <c r="Z4527" s="68"/>
      <c r="AA4527" s="68"/>
      <c r="AB4527" s="68"/>
      <c r="AC4527" s="68"/>
    </row>
    <row r="4528" spans="13:29" x14ac:dyDescent="0.35">
      <c r="M4528" s="68"/>
      <c r="Y4528" s="68"/>
      <c r="Z4528" s="68"/>
      <c r="AA4528" s="68"/>
      <c r="AB4528" s="68"/>
      <c r="AC4528" s="68"/>
    </row>
    <row r="4529" spans="13:29" x14ac:dyDescent="0.35">
      <c r="M4529" s="68"/>
      <c r="Y4529" s="68"/>
      <c r="Z4529" s="68"/>
      <c r="AA4529" s="68"/>
      <c r="AB4529" s="68"/>
      <c r="AC4529" s="68"/>
    </row>
    <row r="4530" spans="13:29" x14ac:dyDescent="0.35">
      <c r="M4530" s="68"/>
      <c r="Y4530" s="68"/>
      <c r="Z4530" s="68"/>
      <c r="AA4530" s="68"/>
      <c r="AB4530" s="68"/>
      <c r="AC4530" s="68"/>
    </row>
    <row r="4531" spans="13:29" x14ac:dyDescent="0.35">
      <c r="M4531" s="68"/>
      <c r="Y4531" s="68"/>
      <c r="Z4531" s="68"/>
      <c r="AA4531" s="68"/>
      <c r="AB4531" s="68"/>
      <c r="AC4531" s="68"/>
    </row>
    <row r="4532" spans="13:29" x14ac:dyDescent="0.35">
      <c r="M4532" s="68"/>
      <c r="Y4532" s="68"/>
      <c r="Z4532" s="68"/>
      <c r="AA4532" s="68"/>
      <c r="AB4532" s="68"/>
      <c r="AC4532" s="68"/>
    </row>
    <row r="4533" spans="13:29" x14ac:dyDescent="0.35">
      <c r="M4533" s="68"/>
      <c r="Y4533" s="68"/>
      <c r="Z4533" s="68"/>
      <c r="AA4533" s="68"/>
      <c r="AB4533" s="68"/>
      <c r="AC4533" s="68"/>
    </row>
    <row r="4534" spans="13:29" x14ac:dyDescent="0.35">
      <c r="M4534" s="68"/>
      <c r="Y4534" s="68"/>
      <c r="Z4534" s="68"/>
      <c r="AA4534" s="68"/>
      <c r="AB4534" s="68"/>
      <c r="AC4534" s="68"/>
    </row>
    <row r="4535" spans="13:29" x14ac:dyDescent="0.35">
      <c r="M4535" s="68"/>
      <c r="Y4535" s="68"/>
      <c r="Z4535" s="68"/>
      <c r="AA4535" s="68"/>
      <c r="AB4535" s="68"/>
      <c r="AC4535" s="68"/>
    </row>
    <row r="4536" spans="13:29" x14ac:dyDescent="0.35">
      <c r="M4536" s="68"/>
      <c r="Y4536" s="68"/>
      <c r="Z4536" s="68"/>
      <c r="AA4536" s="68"/>
      <c r="AB4536" s="68"/>
      <c r="AC4536" s="68"/>
    </row>
    <row r="4537" spans="13:29" x14ac:dyDescent="0.35">
      <c r="M4537" s="68"/>
      <c r="Y4537" s="68"/>
      <c r="Z4537" s="68"/>
      <c r="AA4537" s="68"/>
      <c r="AB4537" s="68"/>
      <c r="AC4537" s="68"/>
    </row>
    <row r="4538" spans="13:29" x14ac:dyDescent="0.35">
      <c r="M4538" s="68"/>
      <c r="Y4538" s="68"/>
      <c r="Z4538" s="68"/>
      <c r="AA4538" s="68"/>
      <c r="AB4538" s="68"/>
      <c r="AC4538" s="68"/>
    </row>
    <row r="4539" spans="13:29" x14ac:dyDescent="0.35">
      <c r="M4539" s="68"/>
      <c r="Y4539" s="68"/>
      <c r="Z4539" s="68"/>
      <c r="AA4539" s="68"/>
      <c r="AB4539" s="68"/>
      <c r="AC4539" s="68"/>
    </row>
    <row r="4540" spans="13:29" x14ac:dyDescent="0.35">
      <c r="M4540" s="68"/>
      <c r="Y4540" s="68"/>
      <c r="Z4540" s="68"/>
      <c r="AA4540" s="68"/>
      <c r="AB4540" s="68"/>
      <c r="AC4540" s="68"/>
    </row>
    <row r="4541" spans="13:29" x14ac:dyDescent="0.35">
      <c r="M4541" s="68"/>
      <c r="Y4541" s="68"/>
      <c r="Z4541" s="68"/>
      <c r="AA4541" s="68"/>
      <c r="AB4541" s="68"/>
      <c r="AC4541" s="68"/>
    </row>
    <row r="4542" spans="13:29" x14ac:dyDescent="0.35">
      <c r="M4542" s="68"/>
      <c r="Y4542" s="68"/>
      <c r="Z4542" s="68"/>
      <c r="AA4542" s="68"/>
      <c r="AB4542" s="68"/>
      <c r="AC4542" s="68"/>
    </row>
    <row r="4543" spans="13:29" x14ac:dyDescent="0.35">
      <c r="M4543" s="68"/>
      <c r="Y4543" s="68"/>
      <c r="Z4543" s="68"/>
      <c r="AA4543" s="68"/>
      <c r="AB4543" s="68"/>
      <c r="AC4543" s="68"/>
    </row>
    <row r="4544" spans="13:29" x14ac:dyDescent="0.35">
      <c r="M4544" s="68"/>
      <c r="Y4544" s="68"/>
      <c r="Z4544" s="68"/>
      <c r="AA4544" s="68"/>
      <c r="AB4544" s="68"/>
      <c r="AC4544" s="68"/>
    </row>
    <row r="4545" spans="13:29" x14ac:dyDescent="0.35">
      <c r="M4545" s="68"/>
      <c r="Y4545" s="68"/>
      <c r="Z4545" s="68"/>
      <c r="AA4545" s="68"/>
      <c r="AB4545" s="68"/>
      <c r="AC4545" s="68"/>
    </row>
    <row r="4546" spans="13:29" x14ac:dyDescent="0.35">
      <c r="M4546" s="68"/>
      <c r="Y4546" s="68"/>
      <c r="Z4546" s="68"/>
      <c r="AA4546" s="68"/>
      <c r="AB4546" s="68"/>
      <c r="AC4546" s="68"/>
    </row>
    <row r="4547" spans="13:29" x14ac:dyDescent="0.35">
      <c r="M4547" s="68"/>
      <c r="Y4547" s="68"/>
      <c r="Z4547" s="68"/>
      <c r="AA4547" s="68"/>
      <c r="AB4547" s="68"/>
      <c r="AC4547" s="68"/>
    </row>
    <row r="4548" spans="13:29" x14ac:dyDescent="0.35">
      <c r="M4548" s="68"/>
      <c r="Y4548" s="68"/>
      <c r="Z4548" s="68"/>
      <c r="AA4548" s="68"/>
      <c r="AB4548" s="68"/>
      <c r="AC4548" s="68"/>
    </row>
    <row r="4549" spans="13:29" x14ac:dyDescent="0.35">
      <c r="M4549" s="68"/>
      <c r="Y4549" s="68"/>
      <c r="Z4549" s="68"/>
      <c r="AA4549" s="68"/>
      <c r="AB4549" s="68"/>
      <c r="AC4549" s="68"/>
    </row>
    <row r="4550" spans="13:29" x14ac:dyDescent="0.35">
      <c r="M4550" s="68"/>
      <c r="Y4550" s="68"/>
      <c r="Z4550" s="68"/>
      <c r="AA4550" s="68"/>
      <c r="AB4550" s="68"/>
      <c r="AC4550" s="68"/>
    </row>
    <row r="4551" spans="13:29" x14ac:dyDescent="0.35">
      <c r="M4551" s="68"/>
      <c r="Y4551" s="68"/>
      <c r="Z4551" s="68"/>
      <c r="AA4551" s="68"/>
      <c r="AB4551" s="68"/>
      <c r="AC4551" s="68"/>
    </row>
    <row r="4552" spans="13:29" x14ac:dyDescent="0.35">
      <c r="M4552" s="68"/>
      <c r="Y4552" s="68"/>
      <c r="Z4552" s="68"/>
      <c r="AA4552" s="68"/>
      <c r="AB4552" s="68"/>
      <c r="AC4552" s="68"/>
    </row>
    <row r="4553" spans="13:29" x14ac:dyDescent="0.35">
      <c r="M4553" s="68"/>
      <c r="Y4553" s="68"/>
      <c r="Z4553" s="68"/>
      <c r="AA4553" s="68"/>
      <c r="AB4553" s="68"/>
      <c r="AC4553" s="68"/>
    </row>
    <row r="4554" spans="13:29" x14ac:dyDescent="0.35">
      <c r="M4554" s="68"/>
      <c r="Y4554" s="68"/>
      <c r="Z4554" s="68"/>
      <c r="AA4554" s="68"/>
      <c r="AB4554" s="68"/>
      <c r="AC4554" s="68"/>
    </row>
    <row r="4555" spans="13:29" x14ac:dyDescent="0.35">
      <c r="M4555" s="68"/>
      <c r="Y4555" s="68"/>
      <c r="Z4555" s="68"/>
      <c r="AA4555" s="68"/>
      <c r="AB4555" s="68"/>
      <c r="AC4555" s="68"/>
    </row>
    <row r="4556" spans="13:29" x14ac:dyDescent="0.35">
      <c r="M4556" s="68"/>
      <c r="Y4556" s="68"/>
      <c r="Z4556" s="68"/>
      <c r="AA4556" s="68"/>
      <c r="AB4556" s="68"/>
      <c r="AC4556" s="68"/>
    </row>
    <row r="4557" spans="13:29" x14ac:dyDescent="0.35">
      <c r="M4557" s="68"/>
      <c r="Y4557" s="68"/>
      <c r="Z4557" s="68"/>
      <c r="AA4557" s="68"/>
      <c r="AB4557" s="68"/>
      <c r="AC4557" s="68"/>
    </row>
    <row r="4558" spans="13:29" x14ac:dyDescent="0.35">
      <c r="M4558" s="68"/>
      <c r="Y4558" s="68"/>
      <c r="Z4558" s="68"/>
      <c r="AA4558" s="68"/>
      <c r="AB4558" s="68"/>
      <c r="AC4558" s="68"/>
    </row>
    <row r="4559" spans="13:29" x14ac:dyDescent="0.35">
      <c r="M4559" s="68"/>
      <c r="Y4559" s="68"/>
      <c r="Z4559" s="68"/>
      <c r="AA4559" s="68"/>
      <c r="AB4559" s="68"/>
      <c r="AC4559" s="68"/>
    </row>
    <row r="4560" spans="13:29" x14ac:dyDescent="0.35">
      <c r="M4560" s="68"/>
      <c r="Y4560" s="68"/>
      <c r="Z4560" s="68"/>
      <c r="AA4560" s="68"/>
      <c r="AB4560" s="68"/>
      <c r="AC4560" s="68"/>
    </row>
    <row r="4561" spans="13:29" x14ac:dyDescent="0.35">
      <c r="M4561" s="68"/>
      <c r="Y4561" s="68"/>
      <c r="Z4561" s="68"/>
      <c r="AA4561" s="68"/>
      <c r="AB4561" s="68"/>
      <c r="AC4561" s="68"/>
    </row>
    <row r="4562" spans="13:29" x14ac:dyDescent="0.35">
      <c r="M4562" s="68"/>
      <c r="Y4562" s="68"/>
      <c r="Z4562" s="68"/>
      <c r="AA4562" s="68"/>
      <c r="AB4562" s="68"/>
      <c r="AC4562" s="68"/>
    </row>
    <row r="4563" spans="13:29" x14ac:dyDescent="0.35">
      <c r="M4563" s="68"/>
      <c r="Y4563" s="68"/>
      <c r="Z4563" s="68"/>
      <c r="AA4563" s="68"/>
      <c r="AB4563" s="68"/>
      <c r="AC4563" s="68"/>
    </row>
    <row r="4564" spans="13:29" x14ac:dyDescent="0.35">
      <c r="M4564" s="68"/>
      <c r="Y4564" s="68"/>
      <c r="Z4564" s="68"/>
      <c r="AA4564" s="68"/>
      <c r="AB4564" s="68"/>
      <c r="AC4564" s="68"/>
    </row>
    <row r="4565" spans="13:29" x14ac:dyDescent="0.35">
      <c r="M4565" s="68"/>
      <c r="Y4565" s="68"/>
      <c r="Z4565" s="68"/>
      <c r="AA4565" s="68"/>
      <c r="AB4565" s="68"/>
      <c r="AC4565" s="68"/>
    </row>
    <row r="4566" spans="13:29" x14ac:dyDescent="0.35">
      <c r="M4566" s="68"/>
      <c r="Y4566" s="68"/>
      <c r="Z4566" s="68"/>
      <c r="AA4566" s="68"/>
      <c r="AB4566" s="68"/>
      <c r="AC4566" s="68"/>
    </row>
    <row r="4567" spans="13:29" x14ac:dyDescent="0.35">
      <c r="M4567" s="68"/>
      <c r="Y4567" s="68"/>
      <c r="Z4567" s="68"/>
      <c r="AA4567" s="68"/>
      <c r="AB4567" s="68"/>
      <c r="AC4567" s="68"/>
    </row>
    <row r="4568" spans="13:29" x14ac:dyDescent="0.35">
      <c r="M4568" s="68"/>
      <c r="Y4568" s="68"/>
      <c r="Z4568" s="68"/>
      <c r="AA4568" s="68"/>
      <c r="AB4568" s="68"/>
      <c r="AC4568" s="68"/>
    </row>
    <row r="4569" spans="13:29" x14ac:dyDescent="0.35">
      <c r="M4569" s="68"/>
      <c r="Y4569" s="68"/>
      <c r="Z4569" s="68"/>
      <c r="AA4569" s="68"/>
      <c r="AB4569" s="68"/>
      <c r="AC4569" s="68"/>
    </row>
    <row r="4570" spans="13:29" x14ac:dyDescent="0.35">
      <c r="M4570" s="68"/>
      <c r="Y4570" s="68"/>
      <c r="Z4570" s="68"/>
      <c r="AA4570" s="68"/>
      <c r="AB4570" s="68"/>
      <c r="AC4570" s="68"/>
    </row>
    <row r="4571" spans="13:29" x14ac:dyDescent="0.35">
      <c r="M4571" s="68"/>
      <c r="Y4571" s="68"/>
      <c r="Z4571" s="68"/>
      <c r="AA4571" s="68"/>
      <c r="AB4571" s="68"/>
      <c r="AC4571" s="68"/>
    </row>
    <row r="4572" spans="13:29" x14ac:dyDescent="0.35">
      <c r="M4572" s="68"/>
      <c r="Y4572" s="68"/>
      <c r="Z4572" s="68"/>
      <c r="AA4572" s="68"/>
      <c r="AB4572" s="68"/>
      <c r="AC4572" s="68"/>
    </row>
    <row r="4573" spans="13:29" x14ac:dyDescent="0.35">
      <c r="M4573" s="68"/>
      <c r="Y4573" s="68"/>
      <c r="Z4573" s="68"/>
      <c r="AA4573" s="68"/>
      <c r="AB4573" s="68"/>
      <c r="AC4573" s="68"/>
    </row>
    <row r="4574" spans="13:29" x14ac:dyDescent="0.35">
      <c r="M4574" s="68"/>
      <c r="Y4574" s="68"/>
      <c r="Z4574" s="68"/>
      <c r="AA4574" s="68"/>
      <c r="AB4574" s="68"/>
      <c r="AC4574" s="68"/>
    </row>
    <row r="4575" spans="13:29" x14ac:dyDescent="0.35">
      <c r="M4575" s="68"/>
      <c r="Y4575" s="68"/>
      <c r="Z4575" s="68"/>
      <c r="AA4575" s="68"/>
      <c r="AB4575" s="68"/>
      <c r="AC4575" s="68"/>
    </row>
    <row r="4576" spans="13:29" x14ac:dyDescent="0.35">
      <c r="M4576" s="68"/>
      <c r="Y4576" s="68"/>
      <c r="Z4576" s="68"/>
      <c r="AA4576" s="68"/>
      <c r="AB4576" s="68"/>
      <c r="AC4576" s="68"/>
    </row>
    <row r="4577" spans="13:29" x14ac:dyDescent="0.35">
      <c r="M4577" s="68"/>
      <c r="Y4577" s="68"/>
      <c r="Z4577" s="68"/>
      <c r="AA4577" s="68"/>
      <c r="AB4577" s="68"/>
      <c r="AC4577" s="68"/>
    </row>
    <row r="4578" spans="13:29" x14ac:dyDescent="0.35">
      <c r="M4578" s="68"/>
      <c r="Y4578" s="68"/>
      <c r="Z4578" s="68"/>
      <c r="AA4578" s="68"/>
      <c r="AB4578" s="68"/>
      <c r="AC4578" s="68"/>
    </row>
    <row r="4579" spans="13:29" x14ac:dyDescent="0.35">
      <c r="M4579" s="68"/>
      <c r="Y4579" s="68"/>
      <c r="Z4579" s="68"/>
      <c r="AA4579" s="68"/>
      <c r="AB4579" s="68"/>
      <c r="AC4579" s="68"/>
    </row>
    <row r="4580" spans="13:29" x14ac:dyDescent="0.35">
      <c r="M4580" s="68"/>
      <c r="Y4580" s="68"/>
      <c r="Z4580" s="68"/>
      <c r="AA4580" s="68"/>
      <c r="AB4580" s="68"/>
      <c r="AC4580" s="68"/>
    </row>
    <row r="4581" spans="13:29" x14ac:dyDescent="0.35">
      <c r="M4581" s="68"/>
      <c r="Y4581" s="68"/>
      <c r="Z4581" s="68"/>
      <c r="AA4581" s="68"/>
      <c r="AB4581" s="68"/>
      <c r="AC4581" s="68"/>
    </row>
    <row r="4582" spans="13:29" x14ac:dyDescent="0.35">
      <c r="M4582" s="68"/>
      <c r="Y4582" s="68"/>
      <c r="Z4582" s="68"/>
      <c r="AA4582" s="68"/>
      <c r="AB4582" s="68"/>
      <c r="AC4582" s="68"/>
    </row>
    <row r="4583" spans="13:29" x14ac:dyDescent="0.35">
      <c r="M4583" s="68"/>
      <c r="Y4583" s="68"/>
      <c r="Z4583" s="68"/>
      <c r="AA4583" s="68"/>
      <c r="AB4583" s="68"/>
      <c r="AC4583" s="68"/>
    </row>
    <row r="4584" spans="13:29" x14ac:dyDescent="0.35">
      <c r="M4584" s="68"/>
      <c r="Y4584" s="68"/>
      <c r="Z4584" s="68"/>
      <c r="AA4584" s="68"/>
      <c r="AB4584" s="68"/>
      <c r="AC4584" s="68"/>
    </row>
    <row r="4585" spans="13:29" x14ac:dyDescent="0.35">
      <c r="M4585" s="68"/>
      <c r="Y4585" s="68"/>
      <c r="Z4585" s="68"/>
      <c r="AA4585" s="68"/>
      <c r="AB4585" s="68"/>
      <c r="AC4585" s="68"/>
    </row>
    <row r="4586" spans="13:29" x14ac:dyDescent="0.35">
      <c r="M4586" s="68"/>
      <c r="Y4586" s="68"/>
      <c r="Z4586" s="68"/>
      <c r="AA4586" s="68"/>
      <c r="AB4586" s="68"/>
      <c r="AC4586" s="68"/>
    </row>
    <row r="4587" spans="13:29" x14ac:dyDescent="0.35">
      <c r="M4587" s="68"/>
      <c r="Y4587" s="68"/>
      <c r="Z4587" s="68"/>
      <c r="AA4587" s="68"/>
      <c r="AB4587" s="68"/>
      <c r="AC4587" s="68"/>
    </row>
    <row r="4588" spans="13:29" x14ac:dyDescent="0.35">
      <c r="M4588" s="68"/>
      <c r="Y4588" s="68"/>
      <c r="Z4588" s="68"/>
      <c r="AA4588" s="68"/>
      <c r="AB4588" s="68"/>
      <c r="AC4588" s="68"/>
    </row>
    <row r="4589" spans="13:29" x14ac:dyDescent="0.35">
      <c r="M4589" s="68"/>
      <c r="Y4589" s="68"/>
      <c r="Z4589" s="68"/>
      <c r="AA4589" s="68"/>
      <c r="AB4589" s="68"/>
      <c r="AC4589" s="68"/>
    </row>
    <row r="4590" spans="13:29" x14ac:dyDescent="0.35">
      <c r="M4590" s="68"/>
      <c r="Y4590" s="68"/>
      <c r="Z4590" s="68"/>
      <c r="AA4590" s="68"/>
      <c r="AB4590" s="68"/>
      <c r="AC4590" s="68"/>
    </row>
    <row r="4591" spans="13:29" x14ac:dyDescent="0.35">
      <c r="M4591" s="68"/>
      <c r="Y4591" s="68"/>
      <c r="Z4591" s="68"/>
      <c r="AA4591" s="68"/>
      <c r="AB4591" s="68"/>
      <c r="AC4591" s="68"/>
    </row>
    <row r="4592" spans="13:29" x14ac:dyDescent="0.35">
      <c r="M4592" s="68"/>
      <c r="Y4592" s="68"/>
      <c r="Z4592" s="68"/>
      <c r="AA4592" s="68"/>
      <c r="AB4592" s="68"/>
      <c r="AC4592" s="68"/>
    </row>
    <row r="4593" spans="13:29" x14ac:dyDescent="0.35">
      <c r="M4593" s="68"/>
      <c r="Y4593" s="68"/>
      <c r="Z4593" s="68"/>
      <c r="AA4593" s="68"/>
      <c r="AB4593" s="68"/>
      <c r="AC4593" s="68"/>
    </row>
    <row r="4594" spans="13:29" x14ac:dyDescent="0.35">
      <c r="M4594" s="68"/>
      <c r="Y4594" s="68"/>
      <c r="Z4594" s="68"/>
      <c r="AA4594" s="68"/>
      <c r="AB4594" s="68"/>
      <c r="AC4594" s="68"/>
    </row>
    <row r="4595" spans="13:29" x14ac:dyDescent="0.35">
      <c r="M4595" s="68"/>
      <c r="Y4595" s="68"/>
      <c r="Z4595" s="68"/>
      <c r="AA4595" s="68"/>
      <c r="AB4595" s="68"/>
      <c r="AC4595" s="68"/>
    </row>
    <row r="4596" spans="13:29" x14ac:dyDescent="0.35">
      <c r="M4596" s="68"/>
      <c r="Y4596" s="68"/>
      <c r="Z4596" s="68"/>
      <c r="AA4596" s="68"/>
      <c r="AB4596" s="68"/>
      <c r="AC4596" s="68"/>
    </row>
    <row r="4597" spans="13:29" x14ac:dyDescent="0.35">
      <c r="M4597" s="68"/>
      <c r="Y4597" s="68"/>
      <c r="Z4597" s="68"/>
      <c r="AA4597" s="68"/>
      <c r="AB4597" s="68"/>
      <c r="AC4597" s="68"/>
    </row>
    <row r="4598" spans="13:29" x14ac:dyDescent="0.35">
      <c r="M4598" s="68"/>
      <c r="Y4598" s="68"/>
      <c r="Z4598" s="68"/>
      <c r="AA4598" s="68"/>
      <c r="AB4598" s="68"/>
      <c r="AC4598" s="68"/>
    </row>
    <row r="4599" spans="13:29" x14ac:dyDescent="0.35">
      <c r="M4599" s="68"/>
      <c r="Y4599" s="68"/>
      <c r="Z4599" s="68"/>
      <c r="AA4599" s="68"/>
      <c r="AB4599" s="68"/>
      <c r="AC4599" s="68"/>
    </row>
    <row r="4600" spans="13:29" x14ac:dyDescent="0.35">
      <c r="M4600" s="68"/>
      <c r="Y4600" s="68"/>
      <c r="Z4600" s="68"/>
      <c r="AA4600" s="68"/>
      <c r="AB4600" s="68"/>
      <c r="AC4600" s="68"/>
    </row>
    <row r="4601" spans="13:29" x14ac:dyDescent="0.35">
      <c r="M4601" s="68"/>
      <c r="Y4601" s="68"/>
      <c r="Z4601" s="68"/>
      <c r="AA4601" s="68"/>
      <c r="AB4601" s="68"/>
      <c r="AC4601" s="68"/>
    </row>
    <row r="4602" spans="13:29" x14ac:dyDescent="0.35">
      <c r="M4602" s="68"/>
      <c r="Y4602" s="68"/>
      <c r="Z4602" s="68"/>
      <c r="AA4602" s="68"/>
      <c r="AB4602" s="68"/>
      <c r="AC4602" s="68"/>
    </row>
    <row r="4603" spans="13:29" x14ac:dyDescent="0.35">
      <c r="M4603" s="68"/>
      <c r="Y4603" s="68"/>
      <c r="Z4603" s="68"/>
      <c r="AA4603" s="68"/>
      <c r="AB4603" s="68"/>
      <c r="AC4603" s="68"/>
    </row>
    <row r="4604" spans="13:29" x14ac:dyDescent="0.35">
      <c r="M4604" s="68"/>
      <c r="Y4604" s="68"/>
      <c r="Z4604" s="68"/>
      <c r="AA4604" s="68"/>
      <c r="AB4604" s="68"/>
      <c r="AC4604" s="68"/>
    </row>
    <row r="4605" spans="13:29" x14ac:dyDescent="0.35">
      <c r="M4605" s="68"/>
      <c r="Y4605" s="68"/>
      <c r="Z4605" s="68"/>
      <c r="AA4605" s="68"/>
      <c r="AB4605" s="68"/>
      <c r="AC4605" s="68"/>
    </row>
    <row r="4606" spans="13:29" x14ac:dyDescent="0.35">
      <c r="M4606" s="68"/>
      <c r="Y4606" s="68"/>
      <c r="Z4606" s="68"/>
      <c r="AA4606" s="68"/>
      <c r="AB4606" s="68"/>
      <c r="AC4606" s="68"/>
    </row>
    <row r="4607" spans="13:29" x14ac:dyDescent="0.35">
      <c r="M4607" s="68"/>
      <c r="Y4607" s="68"/>
      <c r="Z4607" s="68"/>
      <c r="AA4607" s="68"/>
      <c r="AB4607" s="68"/>
      <c r="AC4607" s="68"/>
    </row>
    <row r="4608" spans="13:29" x14ac:dyDescent="0.35">
      <c r="M4608" s="68"/>
      <c r="Y4608" s="68"/>
      <c r="Z4608" s="68"/>
      <c r="AA4608" s="68"/>
      <c r="AB4608" s="68"/>
      <c r="AC4608" s="68"/>
    </row>
    <row r="4609" spans="13:29" x14ac:dyDescent="0.35">
      <c r="M4609" s="68"/>
      <c r="Y4609" s="68"/>
      <c r="Z4609" s="68"/>
      <c r="AA4609" s="68"/>
      <c r="AB4609" s="68"/>
      <c r="AC4609" s="68"/>
    </row>
    <row r="4610" spans="13:29" x14ac:dyDescent="0.35">
      <c r="M4610" s="68"/>
      <c r="Y4610" s="68"/>
      <c r="Z4610" s="68"/>
      <c r="AA4610" s="68"/>
      <c r="AB4610" s="68"/>
      <c r="AC4610" s="68"/>
    </row>
    <row r="4611" spans="13:29" x14ac:dyDescent="0.35">
      <c r="M4611" s="68"/>
      <c r="Y4611" s="68"/>
      <c r="Z4611" s="68"/>
      <c r="AA4611" s="68"/>
      <c r="AB4611" s="68"/>
      <c r="AC4611" s="68"/>
    </row>
    <row r="4612" spans="13:29" x14ac:dyDescent="0.35">
      <c r="M4612" s="68"/>
      <c r="Y4612" s="68"/>
      <c r="Z4612" s="68"/>
      <c r="AA4612" s="68"/>
      <c r="AB4612" s="68"/>
      <c r="AC4612" s="68"/>
    </row>
    <row r="4613" spans="13:29" x14ac:dyDescent="0.35">
      <c r="M4613" s="68"/>
      <c r="Y4613" s="68"/>
      <c r="Z4613" s="68"/>
      <c r="AA4613" s="68"/>
      <c r="AB4613" s="68"/>
      <c r="AC4613" s="68"/>
    </row>
    <row r="4614" spans="13:29" x14ac:dyDescent="0.35">
      <c r="M4614" s="68"/>
      <c r="Y4614" s="68"/>
      <c r="Z4614" s="68"/>
      <c r="AA4614" s="68"/>
      <c r="AB4614" s="68"/>
      <c r="AC4614" s="68"/>
    </row>
    <row r="4615" spans="13:29" x14ac:dyDescent="0.35">
      <c r="M4615" s="68"/>
      <c r="Y4615" s="68"/>
      <c r="Z4615" s="68"/>
      <c r="AA4615" s="68"/>
      <c r="AB4615" s="68"/>
      <c r="AC4615" s="68"/>
    </row>
    <row r="4616" spans="13:29" x14ac:dyDescent="0.35">
      <c r="M4616" s="68"/>
      <c r="Y4616" s="68"/>
      <c r="Z4616" s="68"/>
      <c r="AA4616" s="68"/>
      <c r="AB4616" s="68"/>
      <c r="AC4616" s="68"/>
    </row>
    <row r="4617" spans="13:29" x14ac:dyDescent="0.35">
      <c r="M4617" s="68"/>
      <c r="Y4617" s="68"/>
      <c r="Z4617" s="68"/>
      <c r="AA4617" s="68"/>
      <c r="AB4617" s="68"/>
      <c r="AC4617" s="68"/>
    </row>
    <row r="4618" spans="13:29" x14ac:dyDescent="0.35">
      <c r="M4618" s="68"/>
      <c r="Y4618" s="68"/>
      <c r="Z4618" s="68"/>
      <c r="AA4618" s="68"/>
      <c r="AB4618" s="68"/>
      <c r="AC4618" s="68"/>
    </row>
    <row r="4619" spans="13:29" x14ac:dyDescent="0.35">
      <c r="M4619" s="68"/>
      <c r="Y4619" s="68"/>
      <c r="Z4619" s="68"/>
      <c r="AA4619" s="68"/>
      <c r="AB4619" s="68"/>
      <c r="AC4619" s="68"/>
    </row>
    <row r="4620" spans="13:29" x14ac:dyDescent="0.35">
      <c r="M4620" s="68"/>
      <c r="Y4620" s="68"/>
      <c r="Z4620" s="68"/>
      <c r="AA4620" s="68"/>
      <c r="AB4620" s="68"/>
      <c r="AC4620" s="68"/>
    </row>
    <row r="4621" spans="13:29" x14ac:dyDescent="0.35">
      <c r="M4621" s="68"/>
      <c r="Y4621" s="68"/>
      <c r="Z4621" s="68"/>
      <c r="AA4621" s="68"/>
      <c r="AB4621" s="68"/>
      <c r="AC4621" s="68"/>
    </row>
    <row r="4622" spans="13:29" x14ac:dyDescent="0.35">
      <c r="M4622" s="68"/>
      <c r="Y4622" s="68"/>
      <c r="Z4622" s="68"/>
      <c r="AA4622" s="68"/>
      <c r="AB4622" s="68"/>
      <c r="AC4622" s="68"/>
    </row>
    <row r="4623" spans="13:29" x14ac:dyDescent="0.35">
      <c r="M4623" s="68"/>
      <c r="Y4623" s="68"/>
      <c r="Z4623" s="68"/>
      <c r="AA4623" s="68"/>
      <c r="AB4623" s="68"/>
      <c r="AC4623" s="68"/>
    </row>
    <row r="4624" spans="13:29" x14ac:dyDescent="0.35">
      <c r="M4624" s="68"/>
      <c r="Y4624" s="68"/>
      <c r="Z4624" s="68"/>
      <c r="AA4624" s="68"/>
      <c r="AB4624" s="68"/>
      <c r="AC4624" s="68"/>
    </row>
    <row r="4625" spans="13:29" x14ac:dyDescent="0.35">
      <c r="M4625" s="68"/>
      <c r="Y4625" s="68"/>
      <c r="Z4625" s="68"/>
      <c r="AA4625" s="68"/>
      <c r="AB4625" s="68"/>
      <c r="AC4625" s="68"/>
    </row>
    <row r="4626" spans="13:29" x14ac:dyDescent="0.35">
      <c r="M4626" s="68"/>
      <c r="Y4626" s="68"/>
      <c r="Z4626" s="68"/>
      <c r="AA4626" s="68"/>
      <c r="AB4626" s="68"/>
      <c r="AC4626" s="68"/>
    </row>
    <row r="4627" spans="13:29" x14ac:dyDescent="0.35">
      <c r="M4627" s="68"/>
      <c r="Y4627" s="68"/>
      <c r="Z4627" s="68"/>
      <c r="AA4627" s="68"/>
      <c r="AB4627" s="68"/>
      <c r="AC4627" s="68"/>
    </row>
    <row r="4628" spans="13:29" x14ac:dyDescent="0.35">
      <c r="M4628" s="68"/>
      <c r="Y4628" s="68"/>
      <c r="Z4628" s="68"/>
      <c r="AA4628" s="68"/>
      <c r="AB4628" s="68"/>
      <c r="AC4628" s="68"/>
    </row>
    <row r="4629" spans="13:29" x14ac:dyDescent="0.35">
      <c r="M4629" s="68"/>
      <c r="Y4629" s="68"/>
      <c r="Z4629" s="68"/>
      <c r="AA4629" s="68"/>
      <c r="AB4629" s="68"/>
      <c r="AC4629" s="68"/>
    </row>
    <row r="4630" spans="13:29" x14ac:dyDescent="0.35">
      <c r="M4630" s="68"/>
      <c r="Y4630" s="68"/>
      <c r="Z4630" s="68"/>
      <c r="AA4630" s="68"/>
      <c r="AB4630" s="68"/>
      <c r="AC4630" s="68"/>
    </row>
    <row r="4631" spans="13:29" x14ac:dyDescent="0.35">
      <c r="M4631" s="68"/>
      <c r="Y4631" s="68"/>
      <c r="Z4631" s="68"/>
      <c r="AA4631" s="68"/>
      <c r="AB4631" s="68"/>
      <c r="AC4631" s="68"/>
    </row>
    <row r="4632" spans="13:29" x14ac:dyDescent="0.35">
      <c r="M4632" s="68"/>
      <c r="Y4632" s="68"/>
      <c r="Z4632" s="68"/>
      <c r="AA4632" s="68"/>
      <c r="AB4632" s="68"/>
      <c r="AC4632" s="68"/>
    </row>
    <row r="4633" spans="13:29" x14ac:dyDescent="0.35">
      <c r="M4633" s="68"/>
      <c r="Y4633" s="68"/>
      <c r="Z4633" s="68"/>
      <c r="AA4633" s="68"/>
      <c r="AB4633" s="68"/>
      <c r="AC4633" s="68"/>
    </row>
    <row r="4634" spans="13:29" x14ac:dyDescent="0.35">
      <c r="M4634" s="68"/>
      <c r="Y4634" s="68"/>
      <c r="Z4634" s="68"/>
      <c r="AA4634" s="68"/>
      <c r="AB4634" s="68"/>
      <c r="AC4634" s="68"/>
    </row>
    <row r="4635" spans="13:29" x14ac:dyDescent="0.35">
      <c r="M4635" s="68"/>
      <c r="Y4635" s="68"/>
      <c r="Z4635" s="68"/>
      <c r="AA4635" s="68"/>
      <c r="AB4635" s="68"/>
      <c r="AC4635" s="68"/>
    </row>
    <row r="4636" spans="13:29" x14ac:dyDescent="0.35">
      <c r="M4636" s="68"/>
      <c r="Y4636" s="68"/>
      <c r="Z4636" s="68"/>
      <c r="AA4636" s="68"/>
      <c r="AB4636" s="68"/>
      <c r="AC4636" s="68"/>
    </row>
    <row r="4637" spans="13:29" x14ac:dyDescent="0.35">
      <c r="M4637" s="68"/>
      <c r="Y4637" s="68"/>
      <c r="Z4637" s="68"/>
      <c r="AA4637" s="68"/>
      <c r="AB4637" s="68"/>
      <c r="AC4637" s="68"/>
    </row>
    <row r="4638" spans="13:29" x14ac:dyDescent="0.35">
      <c r="M4638" s="68"/>
      <c r="Y4638" s="68"/>
      <c r="Z4638" s="68"/>
      <c r="AA4638" s="68"/>
      <c r="AB4638" s="68"/>
      <c r="AC4638" s="68"/>
    </row>
    <row r="4639" spans="13:29" x14ac:dyDescent="0.35">
      <c r="M4639" s="68"/>
      <c r="Y4639" s="68"/>
      <c r="Z4639" s="68"/>
      <c r="AA4639" s="68"/>
      <c r="AB4639" s="68"/>
      <c r="AC4639" s="68"/>
    </row>
    <row r="4640" spans="13:29" x14ac:dyDescent="0.35">
      <c r="M4640" s="68"/>
      <c r="Y4640" s="68"/>
      <c r="Z4640" s="68"/>
      <c r="AA4640" s="68"/>
      <c r="AB4640" s="68"/>
      <c r="AC4640" s="68"/>
    </row>
    <row r="4641" spans="13:29" x14ac:dyDescent="0.35">
      <c r="M4641" s="68"/>
      <c r="Y4641" s="68"/>
      <c r="Z4641" s="68"/>
      <c r="AA4641" s="68"/>
      <c r="AB4641" s="68"/>
      <c r="AC4641" s="68"/>
    </row>
    <row r="4642" spans="13:29" x14ac:dyDescent="0.35">
      <c r="M4642" s="68"/>
      <c r="Y4642" s="68"/>
      <c r="Z4642" s="68"/>
      <c r="AA4642" s="68"/>
      <c r="AB4642" s="68"/>
      <c r="AC4642" s="68"/>
    </row>
    <row r="4643" spans="13:29" x14ac:dyDescent="0.35">
      <c r="M4643" s="68"/>
      <c r="Y4643" s="68"/>
      <c r="Z4643" s="68"/>
      <c r="AA4643" s="68"/>
      <c r="AB4643" s="68"/>
      <c r="AC4643" s="68"/>
    </row>
    <row r="4644" spans="13:29" x14ac:dyDescent="0.35">
      <c r="M4644" s="68"/>
      <c r="Y4644" s="68"/>
      <c r="Z4644" s="68"/>
      <c r="AA4644" s="68"/>
      <c r="AB4644" s="68"/>
      <c r="AC4644" s="68"/>
    </row>
    <row r="4645" spans="13:29" x14ac:dyDescent="0.35">
      <c r="M4645" s="68"/>
      <c r="Y4645" s="68"/>
      <c r="Z4645" s="68"/>
      <c r="AA4645" s="68"/>
      <c r="AB4645" s="68"/>
      <c r="AC4645" s="68"/>
    </row>
    <row r="4646" spans="13:29" x14ac:dyDescent="0.35">
      <c r="M4646" s="68"/>
      <c r="Y4646" s="68"/>
      <c r="Z4646" s="68"/>
      <c r="AA4646" s="68"/>
      <c r="AB4646" s="68"/>
      <c r="AC4646" s="68"/>
    </row>
    <row r="4647" spans="13:29" x14ac:dyDescent="0.35">
      <c r="M4647" s="68"/>
      <c r="Y4647" s="68"/>
      <c r="Z4647" s="68"/>
      <c r="AA4647" s="68"/>
      <c r="AB4647" s="68"/>
      <c r="AC4647" s="68"/>
    </row>
    <row r="4648" spans="13:29" x14ac:dyDescent="0.35">
      <c r="M4648" s="68"/>
      <c r="Y4648" s="68"/>
      <c r="Z4648" s="68"/>
      <c r="AA4648" s="68"/>
      <c r="AB4648" s="68"/>
      <c r="AC4648" s="68"/>
    </row>
    <row r="4649" spans="13:29" x14ac:dyDescent="0.35">
      <c r="M4649" s="68"/>
      <c r="Y4649" s="68"/>
      <c r="Z4649" s="68"/>
      <c r="AA4649" s="68"/>
      <c r="AB4649" s="68"/>
      <c r="AC4649" s="68"/>
    </row>
    <row r="4650" spans="13:29" x14ac:dyDescent="0.35">
      <c r="M4650" s="68"/>
      <c r="Y4650" s="68"/>
      <c r="Z4650" s="68"/>
      <c r="AA4650" s="68"/>
      <c r="AB4650" s="68"/>
      <c r="AC4650" s="68"/>
    </row>
    <row r="4651" spans="13:29" x14ac:dyDescent="0.35">
      <c r="M4651" s="68"/>
      <c r="Y4651" s="68"/>
      <c r="Z4651" s="68"/>
      <c r="AA4651" s="68"/>
      <c r="AB4651" s="68"/>
      <c r="AC4651" s="68"/>
    </row>
    <row r="4652" spans="13:29" x14ac:dyDescent="0.35">
      <c r="M4652" s="68"/>
      <c r="Y4652" s="68"/>
      <c r="Z4652" s="68"/>
      <c r="AA4652" s="68"/>
      <c r="AB4652" s="68"/>
      <c r="AC4652" s="68"/>
    </row>
    <row r="4653" spans="13:29" x14ac:dyDescent="0.35">
      <c r="M4653" s="68"/>
      <c r="Y4653" s="68"/>
      <c r="Z4653" s="68"/>
      <c r="AA4653" s="68"/>
      <c r="AB4653" s="68"/>
      <c r="AC4653" s="68"/>
    </row>
    <row r="4654" spans="13:29" x14ac:dyDescent="0.35">
      <c r="M4654" s="68"/>
      <c r="Y4654" s="68"/>
      <c r="Z4654" s="68"/>
      <c r="AA4654" s="68"/>
      <c r="AB4654" s="68"/>
      <c r="AC4654" s="68"/>
    </row>
    <row r="4655" spans="13:29" x14ac:dyDescent="0.35">
      <c r="M4655" s="68"/>
      <c r="Y4655" s="68"/>
      <c r="Z4655" s="68"/>
      <c r="AA4655" s="68"/>
      <c r="AB4655" s="68"/>
      <c r="AC4655" s="68"/>
    </row>
    <row r="4656" spans="13:29" x14ac:dyDescent="0.35">
      <c r="M4656" s="68"/>
      <c r="Y4656" s="68"/>
      <c r="Z4656" s="68"/>
      <c r="AA4656" s="68"/>
      <c r="AB4656" s="68"/>
      <c r="AC4656" s="68"/>
    </row>
    <row r="4657" spans="13:29" x14ac:dyDescent="0.35">
      <c r="M4657" s="68"/>
      <c r="Y4657" s="68"/>
      <c r="Z4657" s="68"/>
      <c r="AA4657" s="68"/>
      <c r="AB4657" s="68"/>
      <c r="AC4657" s="68"/>
    </row>
    <row r="4658" spans="13:29" x14ac:dyDescent="0.35">
      <c r="M4658" s="68"/>
      <c r="Y4658" s="68"/>
      <c r="Z4658" s="68"/>
      <c r="AA4658" s="68"/>
      <c r="AB4658" s="68"/>
      <c r="AC4658" s="68"/>
    </row>
    <row r="4659" spans="13:29" x14ac:dyDescent="0.35">
      <c r="M4659" s="68"/>
      <c r="Y4659" s="68"/>
      <c r="Z4659" s="68"/>
      <c r="AA4659" s="68"/>
      <c r="AB4659" s="68"/>
      <c r="AC4659" s="68"/>
    </row>
    <row r="4660" spans="13:29" x14ac:dyDescent="0.35">
      <c r="M4660" s="68"/>
      <c r="Y4660" s="68"/>
      <c r="Z4660" s="68"/>
      <c r="AA4660" s="68"/>
      <c r="AB4660" s="68"/>
      <c r="AC4660" s="68"/>
    </row>
    <row r="4661" spans="13:29" x14ac:dyDescent="0.35">
      <c r="M4661" s="68"/>
      <c r="Y4661" s="68"/>
      <c r="Z4661" s="68"/>
      <c r="AA4661" s="68"/>
      <c r="AB4661" s="68"/>
      <c r="AC4661" s="68"/>
    </row>
    <row r="4662" spans="13:29" x14ac:dyDescent="0.35">
      <c r="M4662" s="68"/>
      <c r="Y4662" s="68"/>
      <c r="Z4662" s="68"/>
      <c r="AA4662" s="68"/>
      <c r="AB4662" s="68"/>
      <c r="AC4662" s="68"/>
    </row>
    <row r="4663" spans="13:29" x14ac:dyDescent="0.35">
      <c r="M4663" s="68"/>
      <c r="Y4663" s="68"/>
      <c r="Z4663" s="68"/>
      <c r="AA4663" s="68"/>
      <c r="AB4663" s="68"/>
      <c r="AC4663" s="68"/>
    </row>
    <row r="4664" spans="13:29" x14ac:dyDescent="0.35">
      <c r="M4664" s="68"/>
      <c r="Y4664" s="68"/>
      <c r="Z4664" s="68"/>
      <c r="AA4664" s="68"/>
      <c r="AB4664" s="68"/>
      <c r="AC4664" s="68"/>
    </row>
    <row r="4665" spans="13:29" x14ac:dyDescent="0.35">
      <c r="M4665" s="68"/>
      <c r="Y4665" s="68"/>
      <c r="Z4665" s="68"/>
      <c r="AA4665" s="68"/>
      <c r="AB4665" s="68"/>
      <c r="AC4665" s="68"/>
    </row>
    <row r="4666" spans="13:29" x14ac:dyDescent="0.35">
      <c r="M4666" s="68"/>
      <c r="Y4666" s="68"/>
      <c r="Z4666" s="68"/>
      <c r="AA4666" s="68"/>
      <c r="AB4666" s="68"/>
      <c r="AC4666" s="68"/>
    </row>
    <row r="4667" spans="13:29" x14ac:dyDescent="0.35">
      <c r="M4667" s="68"/>
      <c r="Y4667" s="68"/>
      <c r="Z4667" s="68"/>
      <c r="AA4667" s="68"/>
      <c r="AB4667" s="68"/>
      <c r="AC4667" s="68"/>
    </row>
    <row r="4668" spans="13:29" x14ac:dyDescent="0.35">
      <c r="M4668" s="68"/>
      <c r="Y4668" s="68"/>
      <c r="Z4668" s="68"/>
      <c r="AA4668" s="68"/>
      <c r="AB4668" s="68"/>
      <c r="AC4668" s="68"/>
    </row>
    <row r="4669" spans="13:29" x14ac:dyDescent="0.35">
      <c r="M4669" s="68"/>
      <c r="Y4669" s="68"/>
      <c r="Z4669" s="68"/>
      <c r="AA4669" s="68"/>
      <c r="AB4669" s="68"/>
      <c r="AC4669" s="68"/>
    </row>
    <row r="4670" spans="13:29" x14ac:dyDescent="0.35">
      <c r="M4670" s="68"/>
      <c r="Y4670" s="68"/>
      <c r="Z4670" s="68"/>
      <c r="AA4670" s="68"/>
      <c r="AB4670" s="68"/>
      <c r="AC4670" s="68"/>
    </row>
    <row r="4671" spans="13:29" x14ac:dyDescent="0.35">
      <c r="M4671" s="68"/>
      <c r="Y4671" s="68"/>
      <c r="Z4671" s="68"/>
      <c r="AA4671" s="68"/>
      <c r="AB4671" s="68"/>
      <c r="AC4671" s="68"/>
    </row>
    <row r="4672" spans="13:29" x14ac:dyDescent="0.35">
      <c r="M4672" s="68"/>
      <c r="Y4672" s="68"/>
      <c r="Z4672" s="68"/>
      <c r="AA4672" s="68"/>
      <c r="AB4672" s="68"/>
      <c r="AC4672" s="68"/>
    </row>
    <row r="4673" spans="13:29" x14ac:dyDescent="0.35">
      <c r="M4673" s="68"/>
      <c r="Y4673" s="68"/>
      <c r="Z4673" s="68"/>
      <c r="AA4673" s="68"/>
      <c r="AB4673" s="68"/>
      <c r="AC4673" s="68"/>
    </row>
    <row r="4674" spans="13:29" x14ac:dyDescent="0.35">
      <c r="M4674" s="68"/>
      <c r="Y4674" s="68"/>
      <c r="Z4674" s="68"/>
      <c r="AA4674" s="68"/>
      <c r="AB4674" s="68"/>
      <c r="AC4674" s="68"/>
    </row>
    <row r="4675" spans="13:29" x14ac:dyDescent="0.35">
      <c r="M4675" s="68"/>
      <c r="Y4675" s="68"/>
      <c r="Z4675" s="68"/>
      <c r="AA4675" s="68"/>
      <c r="AB4675" s="68"/>
      <c r="AC4675" s="68"/>
    </row>
    <row r="4676" spans="13:29" x14ac:dyDescent="0.35">
      <c r="M4676" s="68"/>
      <c r="Y4676" s="68"/>
      <c r="Z4676" s="68"/>
      <c r="AA4676" s="68"/>
      <c r="AB4676" s="68"/>
      <c r="AC4676" s="68"/>
    </row>
    <row r="4677" spans="13:29" x14ac:dyDescent="0.35">
      <c r="M4677" s="68"/>
      <c r="Y4677" s="68"/>
      <c r="Z4677" s="68"/>
      <c r="AA4677" s="68"/>
      <c r="AB4677" s="68"/>
      <c r="AC4677" s="68"/>
    </row>
    <row r="4678" spans="13:29" x14ac:dyDescent="0.35">
      <c r="M4678" s="68"/>
      <c r="Y4678" s="68"/>
      <c r="Z4678" s="68"/>
      <c r="AA4678" s="68"/>
      <c r="AB4678" s="68"/>
      <c r="AC4678" s="68"/>
    </row>
    <row r="4679" spans="13:29" x14ac:dyDescent="0.35">
      <c r="M4679" s="68"/>
      <c r="Y4679" s="68"/>
      <c r="Z4679" s="68"/>
      <c r="AA4679" s="68"/>
      <c r="AB4679" s="68"/>
      <c r="AC4679" s="68"/>
    </row>
    <row r="4680" spans="13:29" x14ac:dyDescent="0.35">
      <c r="M4680" s="68"/>
      <c r="Y4680" s="68"/>
      <c r="Z4680" s="68"/>
      <c r="AA4680" s="68"/>
      <c r="AB4680" s="68"/>
      <c r="AC4680" s="68"/>
    </row>
    <row r="4681" spans="13:29" x14ac:dyDescent="0.35">
      <c r="M4681" s="68"/>
      <c r="Y4681" s="68"/>
      <c r="Z4681" s="68"/>
      <c r="AA4681" s="68"/>
      <c r="AB4681" s="68"/>
      <c r="AC4681" s="68"/>
    </row>
    <row r="4682" spans="13:29" x14ac:dyDescent="0.35">
      <c r="M4682" s="68"/>
      <c r="Y4682" s="68"/>
      <c r="Z4682" s="68"/>
      <c r="AA4682" s="68"/>
      <c r="AB4682" s="68"/>
      <c r="AC4682" s="68"/>
    </row>
    <row r="4683" spans="13:29" x14ac:dyDescent="0.35">
      <c r="M4683" s="68"/>
      <c r="Y4683" s="68"/>
      <c r="Z4683" s="68"/>
      <c r="AA4683" s="68"/>
      <c r="AB4683" s="68"/>
      <c r="AC4683" s="68"/>
    </row>
    <row r="4684" spans="13:29" x14ac:dyDescent="0.35">
      <c r="M4684" s="68"/>
      <c r="Y4684" s="68"/>
      <c r="Z4684" s="68"/>
      <c r="AA4684" s="68"/>
      <c r="AB4684" s="68"/>
      <c r="AC4684" s="68"/>
    </row>
    <row r="4685" spans="13:29" x14ac:dyDescent="0.35">
      <c r="M4685" s="68"/>
      <c r="Y4685" s="68"/>
      <c r="Z4685" s="68"/>
      <c r="AA4685" s="68"/>
      <c r="AB4685" s="68"/>
      <c r="AC4685" s="68"/>
    </row>
    <row r="4686" spans="13:29" x14ac:dyDescent="0.35">
      <c r="M4686" s="68"/>
      <c r="Y4686" s="68"/>
      <c r="Z4686" s="68"/>
      <c r="AA4686" s="68"/>
      <c r="AB4686" s="68"/>
      <c r="AC4686" s="68"/>
    </row>
    <row r="4687" spans="13:29" x14ac:dyDescent="0.35">
      <c r="M4687" s="68"/>
      <c r="Y4687" s="68"/>
      <c r="Z4687" s="68"/>
      <c r="AA4687" s="68"/>
      <c r="AB4687" s="68"/>
      <c r="AC4687" s="68"/>
    </row>
    <row r="4688" spans="13:29" x14ac:dyDescent="0.35">
      <c r="M4688" s="68"/>
      <c r="Y4688" s="68"/>
      <c r="Z4688" s="68"/>
      <c r="AA4688" s="68"/>
      <c r="AB4688" s="68"/>
      <c r="AC4688" s="68"/>
    </row>
    <row r="4689" spans="13:29" x14ac:dyDescent="0.35">
      <c r="M4689" s="68"/>
      <c r="Y4689" s="68"/>
      <c r="Z4689" s="68"/>
      <c r="AA4689" s="68"/>
      <c r="AB4689" s="68"/>
      <c r="AC4689" s="68"/>
    </row>
    <row r="4690" spans="13:29" x14ac:dyDescent="0.35">
      <c r="M4690" s="68"/>
      <c r="Y4690" s="68"/>
      <c r="Z4690" s="68"/>
      <c r="AA4690" s="68"/>
      <c r="AB4690" s="68"/>
      <c r="AC4690" s="68"/>
    </row>
    <row r="4691" spans="13:29" x14ac:dyDescent="0.35">
      <c r="M4691" s="68"/>
      <c r="Y4691" s="68"/>
      <c r="Z4691" s="68"/>
      <c r="AA4691" s="68"/>
      <c r="AB4691" s="68"/>
      <c r="AC4691" s="68"/>
    </row>
    <row r="4692" spans="13:29" x14ac:dyDescent="0.35">
      <c r="M4692" s="68"/>
      <c r="Y4692" s="68"/>
      <c r="Z4692" s="68"/>
      <c r="AA4692" s="68"/>
      <c r="AB4692" s="68"/>
      <c r="AC4692" s="68"/>
    </row>
    <row r="4693" spans="13:29" x14ac:dyDescent="0.35">
      <c r="M4693" s="68"/>
      <c r="Y4693" s="68"/>
      <c r="Z4693" s="68"/>
      <c r="AA4693" s="68"/>
      <c r="AB4693" s="68"/>
      <c r="AC4693" s="68"/>
    </row>
    <row r="4694" spans="13:29" x14ac:dyDescent="0.35">
      <c r="M4694" s="68"/>
      <c r="Y4694" s="68"/>
      <c r="Z4694" s="68"/>
      <c r="AA4694" s="68"/>
      <c r="AB4694" s="68"/>
      <c r="AC4694" s="68"/>
    </row>
    <row r="4695" spans="13:29" x14ac:dyDescent="0.35">
      <c r="M4695" s="68"/>
      <c r="Y4695" s="68"/>
      <c r="Z4695" s="68"/>
      <c r="AA4695" s="68"/>
      <c r="AB4695" s="68"/>
      <c r="AC4695" s="68"/>
    </row>
    <row r="4696" spans="13:29" x14ac:dyDescent="0.35">
      <c r="M4696" s="68"/>
      <c r="Y4696" s="68"/>
      <c r="Z4696" s="68"/>
      <c r="AA4696" s="68"/>
      <c r="AB4696" s="68"/>
      <c r="AC4696" s="68"/>
    </row>
    <row r="4697" spans="13:29" x14ac:dyDescent="0.35">
      <c r="M4697" s="68"/>
      <c r="Y4697" s="68"/>
      <c r="Z4697" s="68"/>
      <c r="AA4697" s="68"/>
      <c r="AB4697" s="68"/>
      <c r="AC4697" s="68"/>
    </row>
    <row r="4698" spans="13:29" x14ac:dyDescent="0.35">
      <c r="M4698" s="68"/>
      <c r="Y4698" s="68"/>
      <c r="Z4698" s="68"/>
      <c r="AA4698" s="68"/>
      <c r="AB4698" s="68"/>
      <c r="AC4698" s="68"/>
    </row>
    <row r="4699" spans="13:29" x14ac:dyDescent="0.35">
      <c r="M4699" s="68"/>
      <c r="Y4699" s="68"/>
      <c r="Z4699" s="68"/>
      <c r="AA4699" s="68"/>
      <c r="AB4699" s="68"/>
      <c r="AC4699" s="68"/>
    </row>
    <row r="4700" spans="13:29" x14ac:dyDescent="0.35">
      <c r="M4700" s="68"/>
      <c r="Y4700" s="68"/>
      <c r="Z4700" s="68"/>
      <c r="AA4700" s="68"/>
      <c r="AB4700" s="68"/>
      <c r="AC4700" s="68"/>
    </row>
    <row r="4701" spans="13:29" x14ac:dyDescent="0.35">
      <c r="M4701" s="68"/>
      <c r="Y4701" s="68"/>
      <c r="Z4701" s="68"/>
      <c r="AA4701" s="68"/>
      <c r="AB4701" s="68"/>
      <c r="AC4701" s="68"/>
    </row>
    <row r="4702" spans="13:29" x14ac:dyDescent="0.35">
      <c r="M4702" s="68"/>
      <c r="Y4702" s="68"/>
      <c r="Z4702" s="68"/>
      <c r="AA4702" s="68"/>
      <c r="AB4702" s="68"/>
      <c r="AC4702" s="68"/>
    </row>
    <row r="4703" spans="13:29" x14ac:dyDescent="0.35">
      <c r="M4703" s="68"/>
      <c r="Y4703" s="68"/>
      <c r="Z4703" s="68"/>
      <c r="AA4703" s="68"/>
      <c r="AB4703" s="68"/>
      <c r="AC4703" s="68"/>
    </row>
    <row r="4704" spans="13:29" x14ac:dyDescent="0.35">
      <c r="M4704" s="68"/>
      <c r="Y4704" s="68"/>
      <c r="Z4704" s="68"/>
      <c r="AA4704" s="68"/>
      <c r="AB4704" s="68"/>
      <c r="AC4704" s="68"/>
    </row>
    <row r="4705" spans="13:29" x14ac:dyDescent="0.35">
      <c r="M4705" s="68"/>
      <c r="Y4705" s="68"/>
      <c r="Z4705" s="68"/>
      <c r="AA4705" s="68"/>
      <c r="AB4705" s="68"/>
      <c r="AC4705" s="68"/>
    </row>
    <row r="4706" spans="13:29" x14ac:dyDescent="0.35">
      <c r="M4706" s="68"/>
      <c r="Y4706" s="68"/>
      <c r="Z4706" s="68"/>
      <c r="AA4706" s="68"/>
      <c r="AB4706" s="68"/>
      <c r="AC4706" s="68"/>
    </row>
    <row r="4707" spans="13:29" x14ac:dyDescent="0.35">
      <c r="M4707" s="68"/>
      <c r="Y4707" s="68"/>
      <c r="Z4707" s="68"/>
      <c r="AA4707" s="68"/>
      <c r="AB4707" s="68"/>
      <c r="AC4707" s="68"/>
    </row>
    <row r="4708" spans="13:29" x14ac:dyDescent="0.35">
      <c r="M4708" s="68"/>
      <c r="Y4708" s="68"/>
      <c r="Z4708" s="68"/>
      <c r="AA4708" s="68"/>
      <c r="AB4708" s="68"/>
      <c r="AC4708" s="68"/>
    </row>
    <row r="4709" spans="13:29" x14ac:dyDescent="0.35">
      <c r="M4709" s="68"/>
      <c r="Y4709" s="68"/>
      <c r="Z4709" s="68"/>
      <c r="AA4709" s="68"/>
      <c r="AB4709" s="68"/>
      <c r="AC4709" s="68"/>
    </row>
    <row r="4710" spans="13:29" x14ac:dyDescent="0.35">
      <c r="M4710" s="68"/>
      <c r="Y4710" s="68"/>
      <c r="Z4710" s="68"/>
      <c r="AA4710" s="68"/>
      <c r="AB4710" s="68"/>
      <c r="AC4710" s="68"/>
    </row>
    <row r="4711" spans="13:29" x14ac:dyDescent="0.35">
      <c r="M4711" s="68"/>
      <c r="Y4711" s="68"/>
      <c r="Z4711" s="68"/>
      <c r="AA4711" s="68"/>
      <c r="AB4711" s="68"/>
      <c r="AC4711" s="68"/>
    </row>
    <row r="4712" spans="13:29" x14ac:dyDescent="0.35">
      <c r="M4712" s="68"/>
      <c r="Y4712" s="68"/>
      <c r="Z4712" s="68"/>
      <c r="AA4712" s="68"/>
      <c r="AB4712" s="68"/>
      <c r="AC4712" s="68"/>
    </row>
    <row r="4713" spans="13:29" x14ac:dyDescent="0.35">
      <c r="M4713" s="68"/>
      <c r="Y4713" s="68"/>
      <c r="Z4713" s="68"/>
      <c r="AA4713" s="68"/>
      <c r="AB4713" s="68"/>
      <c r="AC4713" s="68"/>
    </row>
    <row r="4714" spans="13:29" x14ac:dyDescent="0.35">
      <c r="M4714" s="68"/>
      <c r="Y4714" s="68"/>
      <c r="Z4714" s="68"/>
      <c r="AA4714" s="68"/>
      <c r="AB4714" s="68"/>
      <c r="AC4714" s="68"/>
    </row>
    <row r="4715" spans="13:29" x14ac:dyDescent="0.35">
      <c r="M4715" s="68"/>
      <c r="Y4715" s="68"/>
      <c r="Z4715" s="68"/>
      <c r="AA4715" s="68"/>
      <c r="AB4715" s="68"/>
      <c r="AC4715" s="68"/>
    </row>
    <row r="4716" spans="13:29" x14ac:dyDescent="0.35">
      <c r="M4716" s="68"/>
      <c r="Y4716" s="68"/>
      <c r="Z4716" s="68"/>
      <c r="AA4716" s="68"/>
      <c r="AB4716" s="68"/>
      <c r="AC4716" s="68"/>
    </row>
    <row r="4717" spans="13:29" x14ac:dyDescent="0.35">
      <c r="M4717" s="68"/>
      <c r="Y4717" s="68"/>
      <c r="Z4717" s="68"/>
      <c r="AA4717" s="68"/>
      <c r="AB4717" s="68"/>
      <c r="AC4717" s="68"/>
    </row>
    <row r="4718" spans="13:29" x14ac:dyDescent="0.35">
      <c r="M4718" s="68"/>
      <c r="Y4718" s="68"/>
      <c r="Z4718" s="68"/>
      <c r="AA4718" s="68"/>
      <c r="AB4718" s="68"/>
      <c r="AC4718" s="68"/>
    </row>
    <row r="4719" spans="13:29" x14ac:dyDescent="0.35">
      <c r="M4719" s="68"/>
      <c r="Y4719" s="68"/>
      <c r="Z4719" s="68"/>
      <c r="AA4719" s="68"/>
      <c r="AB4719" s="68"/>
      <c r="AC4719" s="68"/>
    </row>
    <row r="4720" spans="13:29" x14ac:dyDescent="0.35">
      <c r="M4720" s="68"/>
      <c r="Y4720" s="68"/>
      <c r="Z4720" s="68"/>
      <c r="AA4720" s="68"/>
      <c r="AB4720" s="68"/>
      <c r="AC4720" s="68"/>
    </row>
    <row r="4721" spans="13:29" x14ac:dyDescent="0.35">
      <c r="M4721" s="68"/>
      <c r="Y4721" s="68"/>
      <c r="Z4721" s="68"/>
      <c r="AA4721" s="68"/>
      <c r="AB4721" s="68"/>
      <c r="AC4721" s="68"/>
    </row>
    <row r="4722" spans="13:29" x14ac:dyDescent="0.35">
      <c r="M4722" s="68"/>
      <c r="Y4722" s="68"/>
      <c r="Z4722" s="68"/>
      <c r="AA4722" s="68"/>
      <c r="AB4722" s="68"/>
      <c r="AC4722" s="68"/>
    </row>
    <row r="4723" spans="13:29" x14ac:dyDescent="0.35">
      <c r="M4723" s="68"/>
      <c r="Y4723" s="68"/>
      <c r="Z4723" s="68"/>
      <c r="AA4723" s="68"/>
      <c r="AB4723" s="68"/>
      <c r="AC4723" s="68"/>
    </row>
    <row r="4724" spans="13:29" x14ac:dyDescent="0.35">
      <c r="M4724" s="68"/>
      <c r="Y4724" s="68"/>
      <c r="Z4724" s="68"/>
      <c r="AA4724" s="68"/>
      <c r="AB4724" s="68"/>
      <c r="AC4724" s="68"/>
    </row>
    <row r="4725" spans="13:29" x14ac:dyDescent="0.35">
      <c r="M4725" s="68"/>
      <c r="Y4725" s="68"/>
      <c r="Z4725" s="68"/>
      <c r="AA4725" s="68"/>
      <c r="AB4725" s="68"/>
      <c r="AC4725" s="68"/>
    </row>
    <row r="4726" spans="13:29" x14ac:dyDescent="0.35">
      <c r="M4726" s="68"/>
      <c r="Y4726" s="68"/>
      <c r="Z4726" s="68"/>
      <c r="AA4726" s="68"/>
      <c r="AB4726" s="68"/>
      <c r="AC4726" s="68"/>
    </row>
    <row r="4727" spans="13:29" x14ac:dyDescent="0.35">
      <c r="M4727" s="68"/>
      <c r="Y4727" s="68"/>
      <c r="Z4727" s="68"/>
      <c r="AA4727" s="68"/>
      <c r="AB4727" s="68"/>
      <c r="AC4727" s="68"/>
    </row>
    <row r="4728" spans="13:29" x14ac:dyDescent="0.35">
      <c r="M4728" s="68"/>
      <c r="Y4728" s="68"/>
      <c r="Z4728" s="68"/>
      <c r="AA4728" s="68"/>
      <c r="AB4728" s="68"/>
      <c r="AC4728" s="68"/>
    </row>
    <row r="4729" spans="13:29" x14ac:dyDescent="0.35">
      <c r="M4729" s="68"/>
      <c r="Y4729" s="68"/>
      <c r="Z4729" s="68"/>
      <c r="AA4729" s="68"/>
      <c r="AB4729" s="68"/>
      <c r="AC4729" s="68"/>
    </row>
    <row r="4730" spans="13:29" x14ac:dyDescent="0.35">
      <c r="M4730" s="68"/>
      <c r="Y4730" s="68"/>
      <c r="Z4730" s="68"/>
      <c r="AA4730" s="68"/>
      <c r="AB4730" s="68"/>
      <c r="AC4730" s="68"/>
    </row>
    <row r="4731" spans="13:29" x14ac:dyDescent="0.35">
      <c r="M4731" s="68"/>
      <c r="Y4731" s="68"/>
      <c r="Z4731" s="68"/>
      <c r="AA4731" s="68"/>
      <c r="AB4731" s="68"/>
      <c r="AC4731" s="68"/>
    </row>
    <row r="4732" spans="13:29" x14ac:dyDescent="0.35">
      <c r="M4732" s="68"/>
      <c r="Y4732" s="68"/>
      <c r="Z4732" s="68"/>
      <c r="AA4732" s="68"/>
      <c r="AB4732" s="68"/>
      <c r="AC4732" s="68"/>
    </row>
    <row r="4733" spans="13:29" x14ac:dyDescent="0.35">
      <c r="M4733" s="68"/>
      <c r="Y4733" s="68"/>
      <c r="Z4733" s="68"/>
      <c r="AA4733" s="68"/>
      <c r="AB4733" s="68"/>
      <c r="AC4733" s="68"/>
    </row>
    <row r="4734" spans="13:29" x14ac:dyDescent="0.35">
      <c r="M4734" s="68"/>
      <c r="Y4734" s="68"/>
      <c r="Z4734" s="68"/>
      <c r="AA4734" s="68"/>
      <c r="AB4734" s="68"/>
      <c r="AC4734" s="68"/>
    </row>
    <row r="4735" spans="13:29" x14ac:dyDescent="0.35">
      <c r="M4735" s="68"/>
      <c r="Y4735" s="68"/>
      <c r="Z4735" s="68"/>
      <c r="AA4735" s="68"/>
      <c r="AB4735" s="68"/>
      <c r="AC4735" s="68"/>
    </row>
    <row r="4736" spans="13:29" x14ac:dyDescent="0.35">
      <c r="M4736" s="68"/>
      <c r="Y4736" s="68"/>
      <c r="Z4736" s="68"/>
      <c r="AA4736" s="68"/>
      <c r="AB4736" s="68"/>
      <c r="AC4736" s="68"/>
    </row>
    <row r="4737" spans="13:29" x14ac:dyDescent="0.35">
      <c r="M4737" s="68"/>
      <c r="Y4737" s="68"/>
      <c r="Z4737" s="68"/>
      <c r="AA4737" s="68"/>
      <c r="AB4737" s="68"/>
      <c r="AC4737" s="68"/>
    </row>
    <row r="4738" spans="13:29" x14ac:dyDescent="0.35">
      <c r="M4738" s="68"/>
      <c r="Y4738" s="68"/>
      <c r="Z4738" s="68"/>
      <c r="AA4738" s="68"/>
      <c r="AB4738" s="68"/>
      <c r="AC4738" s="68"/>
    </row>
    <row r="4739" spans="13:29" x14ac:dyDescent="0.35">
      <c r="M4739" s="68"/>
      <c r="Y4739" s="68"/>
      <c r="Z4739" s="68"/>
      <c r="AA4739" s="68"/>
      <c r="AB4739" s="68"/>
      <c r="AC4739" s="68"/>
    </row>
    <row r="4740" spans="13:29" x14ac:dyDescent="0.35">
      <c r="M4740" s="68"/>
      <c r="Y4740" s="68"/>
      <c r="Z4740" s="68"/>
      <c r="AA4740" s="68"/>
      <c r="AB4740" s="68"/>
      <c r="AC4740" s="68"/>
    </row>
    <row r="4741" spans="13:29" x14ac:dyDescent="0.35">
      <c r="M4741" s="68"/>
      <c r="Y4741" s="68"/>
      <c r="Z4741" s="68"/>
      <c r="AA4741" s="68"/>
      <c r="AB4741" s="68"/>
      <c r="AC4741" s="68"/>
    </row>
    <row r="4742" spans="13:29" x14ac:dyDescent="0.35">
      <c r="M4742" s="68"/>
      <c r="Y4742" s="68"/>
      <c r="Z4742" s="68"/>
      <c r="AA4742" s="68"/>
      <c r="AB4742" s="68"/>
      <c r="AC4742" s="68"/>
    </row>
    <row r="4743" spans="13:29" x14ac:dyDescent="0.35">
      <c r="M4743" s="68"/>
      <c r="Y4743" s="68"/>
      <c r="Z4743" s="68"/>
      <c r="AA4743" s="68"/>
      <c r="AB4743" s="68"/>
      <c r="AC4743" s="68"/>
    </row>
    <row r="4744" spans="13:29" x14ac:dyDescent="0.35">
      <c r="M4744" s="68"/>
      <c r="Y4744" s="68"/>
      <c r="Z4744" s="68"/>
      <c r="AA4744" s="68"/>
      <c r="AB4744" s="68"/>
      <c r="AC4744" s="68"/>
    </row>
    <row r="4745" spans="13:29" x14ac:dyDescent="0.35">
      <c r="M4745" s="68"/>
      <c r="Y4745" s="68"/>
      <c r="Z4745" s="68"/>
      <c r="AA4745" s="68"/>
      <c r="AB4745" s="68"/>
      <c r="AC4745" s="68"/>
    </row>
    <row r="4746" spans="13:29" x14ac:dyDescent="0.35">
      <c r="M4746" s="68"/>
      <c r="Y4746" s="68"/>
      <c r="Z4746" s="68"/>
      <c r="AA4746" s="68"/>
      <c r="AB4746" s="68"/>
      <c r="AC4746" s="68"/>
    </row>
    <row r="4747" spans="13:29" x14ac:dyDescent="0.35">
      <c r="M4747" s="68"/>
      <c r="Y4747" s="68"/>
      <c r="Z4747" s="68"/>
      <c r="AA4747" s="68"/>
      <c r="AB4747" s="68"/>
      <c r="AC4747" s="68"/>
    </row>
    <row r="4748" spans="13:29" x14ac:dyDescent="0.35">
      <c r="M4748" s="68"/>
      <c r="Y4748" s="68"/>
      <c r="Z4748" s="68"/>
      <c r="AA4748" s="68"/>
      <c r="AB4748" s="68"/>
      <c r="AC4748" s="68"/>
    </row>
    <row r="4749" spans="13:29" x14ac:dyDescent="0.35">
      <c r="M4749" s="68"/>
      <c r="Y4749" s="68"/>
      <c r="Z4749" s="68"/>
      <c r="AA4749" s="68"/>
      <c r="AB4749" s="68"/>
      <c r="AC4749" s="68"/>
    </row>
    <row r="4750" spans="13:29" x14ac:dyDescent="0.35">
      <c r="M4750" s="68"/>
      <c r="Y4750" s="68"/>
      <c r="Z4750" s="68"/>
      <c r="AA4750" s="68"/>
      <c r="AB4750" s="68"/>
      <c r="AC4750" s="68"/>
    </row>
    <row r="4751" spans="13:29" x14ac:dyDescent="0.35">
      <c r="M4751" s="68"/>
      <c r="Y4751" s="68"/>
      <c r="Z4751" s="68"/>
      <c r="AA4751" s="68"/>
      <c r="AB4751" s="68"/>
      <c r="AC4751" s="68"/>
    </row>
    <row r="4752" spans="13:29" x14ac:dyDescent="0.35">
      <c r="M4752" s="68"/>
      <c r="Y4752" s="68"/>
      <c r="Z4752" s="68"/>
      <c r="AA4752" s="68"/>
      <c r="AB4752" s="68"/>
      <c r="AC4752" s="68"/>
    </row>
    <row r="4753" spans="13:29" x14ac:dyDescent="0.35">
      <c r="M4753" s="68"/>
      <c r="Y4753" s="68"/>
      <c r="Z4753" s="68"/>
      <c r="AA4753" s="68"/>
      <c r="AB4753" s="68"/>
      <c r="AC4753" s="68"/>
    </row>
    <row r="4754" spans="13:29" x14ac:dyDescent="0.35">
      <c r="M4754" s="68"/>
      <c r="Y4754" s="68"/>
      <c r="Z4754" s="68"/>
      <c r="AA4754" s="68"/>
      <c r="AB4754" s="68"/>
      <c r="AC4754" s="68"/>
    </row>
    <row r="4755" spans="13:29" x14ac:dyDescent="0.35">
      <c r="M4755" s="68"/>
      <c r="Y4755" s="68"/>
      <c r="Z4755" s="68"/>
      <c r="AA4755" s="68"/>
      <c r="AB4755" s="68"/>
      <c r="AC4755" s="68"/>
    </row>
    <row r="4756" spans="13:29" x14ac:dyDescent="0.35">
      <c r="M4756" s="68"/>
      <c r="Y4756" s="68"/>
      <c r="Z4756" s="68"/>
      <c r="AA4756" s="68"/>
      <c r="AB4756" s="68"/>
      <c r="AC4756" s="68"/>
    </row>
    <row r="4757" spans="13:29" x14ac:dyDescent="0.35">
      <c r="M4757" s="68"/>
      <c r="Y4757" s="68"/>
      <c r="Z4757" s="68"/>
      <c r="AA4757" s="68"/>
      <c r="AB4757" s="68"/>
      <c r="AC4757" s="68"/>
    </row>
    <row r="4758" spans="13:29" x14ac:dyDescent="0.35">
      <c r="M4758" s="68"/>
      <c r="Y4758" s="68"/>
      <c r="Z4758" s="68"/>
      <c r="AA4758" s="68"/>
      <c r="AB4758" s="68"/>
      <c r="AC4758" s="68"/>
    </row>
    <row r="4759" spans="13:29" x14ac:dyDescent="0.35">
      <c r="M4759" s="68"/>
      <c r="Y4759" s="68"/>
      <c r="Z4759" s="68"/>
      <c r="AA4759" s="68"/>
      <c r="AB4759" s="68"/>
      <c r="AC4759" s="68"/>
    </row>
    <row r="4760" spans="13:29" x14ac:dyDescent="0.35">
      <c r="M4760" s="68"/>
      <c r="Y4760" s="68"/>
      <c r="Z4760" s="68"/>
      <c r="AA4760" s="68"/>
      <c r="AB4760" s="68"/>
      <c r="AC4760" s="68"/>
    </row>
    <row r="4761" spans="13:29" x14ac:dyDescent="0.35">
      <c r="M4761" s="68"/>
      <c r="Y4761" s="68"/>
      <c r="Z4761" s="68"/>
      <c r="AA4761" s="68"/>
      <c r="AB4761" s="68"/>
      <c r="AC4761" s="68"/>
    </row>
    <row r="4762" spans="13:29" x14ac:dyDescent="0.35">
      <c r="M4762" s="68"/>
      <c r="Y4762" s="68"/>
      <c r="Z4762" s="68"/>
      <c r="AA4762" s="68"/>
      <c r="AB4762" s="68"/>
      <c r="AC4762" s="68"/>
    </row>
    <row r="4763" spans="13:29" x14ac:dyDescent="0.35">
      <c r="M4763" s="68"/>
      <c r="Y4763" s="68"/>
      <c r="Z4763" s="68"/>
      <c r="AA4763" s="68"/>
      <c r="AB4763" s="68"/>
      <c r="AC4763" s="68"/>
    </row>
    <row r="4764" spans="13:29" x14ac:dyDescent="0.35">
      <c r="M4764" s="68"/>
      <c r="Y4764" s="68"/>
      <c r="Z4764" s="68"/>
      <c r="AA4764" s="68"/>
      <c r="AB4764" s="68"/>
      <c r="AC4764" s="68"/>
    </row>
    <row r="4765" spans="13:29" x14ac:dyDescent="0.35">
      <c r="M4765" s="68"/>
      <c r="Y4765" s="68"/>
      <c r="Z4765" s="68"/>
      <c r="AA4765" s="68"/>
      <c r="AB4765" s="68"/>
      <c r="AC4765" s="68"/>
    </row>
    <row r="4766" spans="13:29" x14ac:dyDescent="0.35">
      <c r="M4766" s="68"/>
      <c r="Y4766" s="68"/>
      <c r="Z4766" s="68"/>
      <c r="AA4766" s="68"/>
      <c r="AB4766" s="68"/>
      <c r="AC4766" s="68"/>
    </row>
    <row r="4767" spans="13:29" x14ac:dyDescent="0.35">
      <c r="M4767" s="68"/>
      <c r="Y4767" s="68"/>
      <c r="Z4767" s="68"/>
      <c r="AA4767" s="68"/>
      <c r="AB4767" s="68"/>
      <c r="AC4767" s="68"/>
    </row>
    <row r="4768" spans="13:29" x14ac:dyDescent="0.35">
      <c r="M4768" s="68"/>
      <c r="Y4768" s="68"/>
      <c r="Z4768" s="68"/>
      <c r="AA4768" s="68"/>
      <c r="AB4768" s="68"/>
      <c r="AC4768" s="68"/>
    </row>
    <row r="4769" spans="13:29" x14ac:dyDescent="0.35">
      <c r="M4769" s="68"/>
      <c r="Y4769" s="68"/>
      <c r="Z4769" s="68"/>
      <c r="AA4769" s="68"/>
      <c r="AB4769" s="68"/>
      <c r="AC4769" s="68"/>
    </row>
    <row r="4770" spans="13:29" x14ac:dyDescent="0.35">
      <c r="M4770" s="68"/>
      <c r="Y4770" s="68"/>
      <c r="Z4770" s="68"/>
      <c r="AA4770" s="68"/>
      <c r="AB4770" s="68"/>
      <c r="AC4770" s="68"/>
    </row>
    <row r="4771" spans="13:29" x14ac:dyDescent="0.35">
      <c r="M4771" s="68"/>
      <c r="Y4771" s="68"/>
      <c r="Z4771" s="68"/>
      <c r="AA4771" s="68"/>
      <c r="AB4771" s="68"/>
      <c r="AC4771" s="68"/>
    </row>
    <row r="4772" spans="13:29" x14ac:dyDescent="0.35">
      <c r="M4772" s="68"/>
      <c r="Y4772" s="68"/>
      <c r="Z4772" s="68"/>
      <c r="AA4772" s="68"/>
      <c r="AB4772" s="68"/>
      <c r="AC4772" s="68"/>
    </row>
    <row r="4773" spans="13:29" x14ac:dyDescent="0.35">
      <c r="M4773" s="68"/>
      <c r="Y4773" s="68"/>
      <c r="Z4773" s="68"/>
      <c r="AA4773" s="68"/>
      <c r="AB4773" s="68"/>
      <c r="AC4773" s="68"/>
    </row>
    <row r="4774" spans="13:29" x14ac:dyDescent="0.35">
      <c r="M4774" s="68"/>
      <c r="Y4774" s="68"/>
      <c r="Z4774" s="68"/>
      <c r="AA4774" s="68"/>
      <c r="AB4774" s="68"/>
      <c r="AC4774" s="68"/>
    </row>
    <row r="4775" spans="13:29" x14ac:dyDescent="0.35">
      <c r="M4775" s="68"/>
      <c r="Y4775" s="68"/>
      <c r="Z4775" s="68"/>
      <c r="AA4775" s="68"/>
      <c r="AB4775" s="68"/>
      <c r="AC4775" s="68"/>
    </row>
    <row r="4776" spans="13:29" x14ac:dyDescent="0.35">
      <c r="M4776" s="68"/>
      <c r="Y4776" s="68"/>
      <c r="Z4776" s="68"/>
      <c r="AA4776" s="68"/>
      <c r="AB4776" s="68"/>
      <c r="AC4776" s="68"/>
    </row>
    <row r="4777" spans="13:29" x14ac:dyDescent="0.35">
      <c r="M4777" s="68"/>
      <c r="Y4777" s="68"/>
      <c r="Z4777" s="68"/>
      <c r="AA4777" s="68"/>
      <c r="AB4777" s="68"/>
      <c r="AC4777" s="68"/>
    </row>
    <row r="4778" spans="13:29" x14ac:dyDescent="0.35">
      <c r="M4778" s="68"/>
      <c r="Y4778" s="68"/>
      <c r="Z4778" s="68"/>
      <c r="AA4778" s="68"/>
      <c r="AB4778" s="68"/>
      <c r="AC4778" s="68"/>
    </row>
    <row r="4779" spans="13:29" x14ac:dyDescent="0.35">
      <c r="M4779" s="68"/>
      <c r="Y4779" s="68"/>
      <c r="Z4779" s="68"/>
      <c r="AA4779" s="68"/>
      <c r="AB4779" s="68"/>
      <c r="AC4779" s="68"/>
    </row>
    <row r="4780" spans="13:29" x14ac:dyDescent="0.35">
      <c r="M4780" s="68"/>
      <c r="Y4780" s="68"/>
      <c r="Z4780" s="68"/>
      <c r="AA4780" s="68"/>
      <c r="AB4780" s="68"/>
      <c r="AC4780" s="68"/>
    </row>
    <row r="4781" spans="13:29" x14ac:dyDescent="0.35">
      <c r="M4781" s="68"/>
      <c r="Y4781" s="68"/>
      <c r="Z4781" s="68"/>
      <c r="AA4781" s="68"/>
      <c r="AB4781" s="68"/>
      <c r="AC4781" s="68"/>
    </row>
    <row r="4782" spans="13:29" x14ac:dyDescent="0.35">
      <c r="M4782" s="68"/>
      <c r="Y4782" s="68"/>
      <c r="Z4782" s="68"/>
      <c r="AA4782" s="68"/>
      <c r="AB4782" s="68"/>
      <c r="AC4782" s="68"/>
    </row>
    <row r="4783" spans="13:29" x14ac:dyDescent="0.35">
      <c r="M4783" s="68"/>
      <c r="Y4783" s="68"/>
      <c r="Z4783" s="68"/>
      <c r="AA4783" s="68"/>
      <c r="AB4783" s="68"/>
      <c r="AC4783" s="68"/>
    </row>
    <row r="4784" spans="13:29" x14ac:dyDescent="0.35">
      <c r="M4784" s="68"/>
      <c r="Y4784" s="68"/>
      <c r="Z4784" s="68"/>
      <c r="AA4784" s="68"/>
      <c r="AB4784" s="68"/>
      <c r="AC4784" s="68"/>
    </row>
    <row r="4785" spans="13:29" x14ac:dyDescent="0.35">
      <c r="M4785" s="68"/>
      <c r="Y4785" s="68"/>
      <c r="Z4785" s="68"/>
      <c r="AA4785" s="68"/>
      <c r="AB4785" s="68"/>
      <c r="AC4785" s="68"/>
    </row>
    <row r="4786" spans="13:29" x14ac:dyDescent="0.35">
      <c r="M4786" s="68"/>
      <c r="Y4786" s="68"/>
      <c r="Z4786" s="68"/>
      <c r="AA4786" s="68"/>
      <c r="AB4786" s="68"/>
      <c r="AC4786" s="68"/>
    </row>
    <row r="4787" spans="13:29" x14ac:dyDescent="0.35">
      <c r="M4787" s="68"/>
      <c r="Y4787" s="68"/>
      <c r="Z4787" s="68"/>
      <c r="AA4787" s="68"/>
      <c r="AB4787" s="68"/>
      <c r="AC4787" s="68"/>
    </row>
    <row r="4788" spans="13:29" x14ac:dyDescent="0.35">
      <c r="M4788" s="68"/>
      <c r="Y4788" s="68"/>
      <c r="Z4788" s="68"/>
      <c r="AA4788" s="68"/>
      <c r="AB4788" s="68"/>
      <c r="AC4788" s="68"/>
    </row>
    <row r="4789" spans="13:29" x14ac:dyDescent="0.35">
      <c r="M4789" s="68"/>
      <c r="Y4789" s="68"/>
      <c r="Z4789" s="68"/>
      <c r="AA4789" s="68"/>
      <c r="AB4789" s="68"/>
      <c r="AC4789" s="68"/>
    </row>
    <row r="4790" spans="13:29" x14ac:dyDescent="0.35">
      <c r="M4790" s="68"/>
      <c r="Y4790" s="68"/>
      <c r="Z4790" s="68"/>
      <c r="AA4790" s="68"/>
      <c r="AB4790" s="68"/>
      <c r="AC4790" s="68"/>
    </row>
    <row r="4791" spans="13:29" x14ac:dyDescent="0.35">
      <c r="M4791" s="68"/>
      <c r="Y4791" s="68"/>
      <c r="Z4791" s="68"/>
      <c r="AA4791" s="68"/>
      <c r="AB4791" s="68"/>
      <c r="AC4791" s="68"/>
    </row>
    <row r="4792" spans="13:29" x14ac:dyDescent="0.35">
      <c r="M4792" s="68"/>
      <c r="Y4792" s="68"/>
      <c r="Z4792" s="68"/>
      <c r="AA4792" s="68"/>
      <c r="AB4792" s="68"/>
      <c r="AC4792" s="68"/>
    </row>
    <row r="4793" spans="13:29" x14ac:dyDescent="0.35">
      <c r="M4793" s="68"/>
      <c r="Y4793" s="68"/>
      <c r="Z4793" s="68"/>
      <c r="AA4793" s="68"/>
      <c r="AB4793" s="68"/>
      <c r="AC4793" s="68"/>
    </row>
    <row r="4794" spans="13:29" x14ac:dyDescent="0.35">
      <c r="M4794" s="68"/>
      <c r="Y4794" s="68"/>
      <c r="Z4794" s="68"/>
      <c r="AA4794" s="68"/>
      <c r="AB4794" s="68"/>
      <c r="AC4794" s="68"/>
    </row>
    <row r="4795" spans="13:29" x14ac:dyDescent="0.35">
      <c r="M4795" s="68"/>
      <c r="Y4795" s="68"/>
      <c r="Z4795" s="68"/>
      <c r="AA4795" s="68"/>
      <c r="AB4795" s="68"/>
      <c r="AC4795" s="68"/>
    </row>
    <row r="4796" spans="13:29" x14ac:dyDescent="0.35">
      <c r="M4796" s="68"/>
      <c r="Y4796" s="68"/>
      <c r="Z4796" s="68"/>
      <c r="AA4796" s="68"/>
      <c r="AB4796" s="68"/>
      <c r="AC4796" s="68"/>
    </row>
    <row r="4797" spans="13:29" x14ac:dyDescent="0.35">
      <c r="M4797" s="68"/>
      <c r="Y4797" s="68"/>
      <c r="Z4797" s="68"/>
      <c r="AA4797" s="68"/>
      <c r="AB4797" s="68"/>
      <c r="AC4797" s="68"/>
    </row>
    <row r="4798" spans="13:29" x14ac:dyDescent="0.35">
      <c r="M4798" s="68"/>
      <c r="Y4798" s="68"/>
      <c r="Z4798" s="68"/>
      <c r="AA4798" s="68"/>
      <c r="AB4798" s="68"/>
      <c r="AC4798" s="68"/>
    </row>
    <row r="4799" spans="13:29" x14ac:dyDescent="0.35">
      <c r="M4799" s="68"/>
      <c r="Y4799" s="68"/>
      <c r="Z4799" s="68"/>
      <c r="AA4799" s="68"/>
      <c r="AB4799" s="68"/>
      <c r="AC4799" s="68"/>
    </row>
    <row r="4800" spans="13:29" x14ac:dyDescent="0.35">
      <c r="M4800" s="68"/>
      <c r="Y4800" s="68"/>
      <c r="Z4800" s="68"/>
      <c r="AA4800" s="68"/>
      <c r="AB4800" s="68"/>
      <c r="AC4800" s="68"/>
    </row>
    <row r="4801" spans="13:29" x14ac:dyDescent="0.35">
      <c r="M4801" s="68"/>
      <c r="Y4801" s="68"/>
      <c r="Z4801" s="68"/>
      <c r="AA4801" s="68"/>
      <c r="AB4801" s="68"/>
      <c r="AC4801" s="68"/>
    </row>
    <row r="4802" spans="13:29" x14ac:dyDescent="0.35">
      <c r="M4802" s="68"/>
      <c r="Y4802" s="68"/>
      <c r="Z4802" s="68"/>
      <c r="AA4802" s="68"/>
      <c r="AB4802" s="68"/>
      <c r="AC4802" s="68"/>
    </row>
    <row r="4803" spans="13:29" x14ac:dyDescent="0.35">
      <c r="M4803" s="68"/>
      <c r="Y4803" s="68"/>
      <c r="Z4803" s="68"/>
      <c r="AA4803" s="68"/>
      <c r="AB4803" s="68"/>
      <c r="AC4803" s="68"/>
    </row>
    <row r="4804" spans="13:29" x14ac:dyDescent="0.35">
      <c r="M4804" s="68"/>
      <c r="Y4804" s="68"/>
      <c r="Z4804" s="68"/>
      <c r="AA4804" s="68"/>
      <c r="AB4804" s="68"/>
      <c r="AC4804" s="68"/>
    </row>
    <row r="4805" spans="13:29" x14ac:dyDescent="0.35">
      <c r="M4805" s="68"/>
      <c r="Y4805" s="68"/>
      <c r="Z4805" s="68"/>
      <c r="AA4805" s="68"/>
      <c r="AB4805" s="68"/>
      <c r="AC4805" s="68"/>
    </row>
    <row r="4806" spans="13:29" x14ac:dyDescent="0.35">
      <c r="M4806" s="68"/>
      <c r="Y4806" s="68"/>
      <c r="Z4806" s="68"/>
      <c r="AA4806" s="68"/>
      <c r="AB4806" s="68"/>
      <c r="AC4806" s="68"/>
    </row>
    <row r="4807" spans="13:29" x14ac:dyDescent="0.35">
      <c r="M4807" s="68"/>
      <c r="Y4807" s="68"/>
      <c r="Z4807" s="68"/>
      <c r="AA4807" s="68"/>
      <c r="AB4807" s="68"/>
      <c r="AC4807" s="68"/>
    </row>
    <row r="4808" spans="13:29" x14ac:dyDescent="0.35">
      <c r="M4808" s="68"/>
      <c r="Y4808" s="68"/>
      <c r="Z4808" s="68"/>
      <c r="AA4808" s="68"/>
      <c r="AB4808" s="68"/>
      <c r="AC4808" s="68"/>
    </row>
    <row r="4809" spans="13:29" x14ac:dyDescent="0.35">
      <c r="M4809" s="68"/>
      <c r="Y4809" s="68"/>
      <c r="Z4809" s="68"/>
      <c r="AA4809" s="68"/>
      <c r="AB4809" s="68"/>
      <c r="AC4809" s="68"/>
    </row>
    <row r="4810" spans="13:29" x14ac:dyDescent="0.35">
      <c r="M4810" s="68"/>
      <c r="Y4810" s="68"/>
      <c r="Z4810" s="68"/>
      <c r="AA4810" s="68"/>
      <c r="AB4810" s="68"/>
      <c r="AC4810" s="68"/>
    </row>
    <row r="4811" spans="13:29" x14ac:dyDescent="0.35">
      <c r="M4811" s="68"/>
      <c r="Y4811" s="68"/>
      <c r="Z4811" s="68"/>
      <c r="AA4811" s="68"/>
      <c r="AB4811" s="68"/>
      <c r="AC4811" s="68"/>
    </row>
    <row r="4812" spans="13:29" x14ac:dyDescent="0.35">
      <c r="M4812" s="68"/>
      <c r="Y4812" s="68"/>
      <c r="Z4812" s="68"/>
      <c r="AA4812" s="68"/>
      <c r="AB4812" s="68"/>
      <c r="AC4812" s="68"/>
    </row>
    <row r="4813" spans="13:29" x14ac:dyDescent="0.35">
      <c r="M4813" s="68"/>
      <c r="Y4813" s="68"/>
      <c r="Z4813" s="68"/>
      <c r="AA4813" s="68"/>
      <c r="AB4813" s="68"/>
      <c r="AC4813" s="68"/>
    </row>
    <row r="4814" spans="13:29" x14ac:dyDescent="0.35">
      <c r="M4814" s="68"/>
      <c r="Y4814" s="68"/>
      <c r="Z4814" s="68"/>
      <c r="AA4814" s="68"/>
      <c r="AB4814" s="68"/>
      <c r="AC4814" s="68"/>
    </row>
    <row r="4815" spans="13:29" x14ac:dyDescent="0.35">
      <c r="M4815" s="68"/>
      <c r="Y4815" s="68"/>
      <c r="Z4815" s="68"/>
      <c r="AA4815" s="68"/>
      <c r="AB4815" s="68"/>
      <c r="AC4815" s="68"/>
    </row>
    <row r="4816" spans="13:29" x14ac:dyDescent="0.35">
      <c r="M4816" s="68"/>
      <c r="Y4816" s="68"/>
      <c r="Z4816" s="68"/>
      <c r="AA4816" s="68"/>
      <c r="AB4816" s="68"/>
      <c r="AC4816" s="68"/>
    </row>
    <row r="4817" spans="13:29" x14ac:dyDescent="0.35">
      <c r="M4817" s="68"/>
      <c r="Y4817" s="68"/>
      <c r="Z4817" s="68"/>
      <c r="AA4817" s="68"/>
      <c r="AB4817" s="68"/>
      <c r="AC4817" s="68"/>
    </row>
    <row r="4818" spans="13:29" x14ac:dyDescent="0.35">
      <c r="M4818" s="68"/>
      <c r="Y4818" s="68"/>
      <c r="Z4818" s="68"/>
      <c r="AA4818" s="68"/>
      <c r="AB4818" s="68"/>
      <c r="AC4818" s="68"/>
    </row>
    <row r="4819" spans="13:29" x14ac:dyDescent="0.35">
      <c r="M4819" s="68"/>
      <c r="Y4819" s="68"/>
      <c r="Z4819" s="68"/>
      <c r="AA4819" s="68"/>
      <c r="AB4819" s="68"/>
      <c r="AC4819" s="68"/>
    </row>
    <row r="4820" spans="13:29" x14ac:dyDescent="0.35">
      <c r="M4820" s="68"/>
      <c r="Y4820" s="68"/>
      <c r="Z4820" s="68"/>
      <c r="AA4820" s="68"/>
      <c r="AB4820" s="68"/>
      <c r="AC4820" s="68"/>
    </row>
    <row r="4821" spans="13:29" x14ac:dyDescent="0.35">
      <c r="M4821" s="68"/>
      <c r="Y4821" s="68"/>
      <c r="Z4821" s="68"/>
      <c r="AA4821" s="68"/>
      <c r="AB4821" s="68"/>
      <c r="AC4821" s="68"/>
    </row>
    <row r="4822" spans="13:29" x14ac:dyDescent="0.35">
      <c r="M4822" s="68"/>
      <c r="Y4822" s="68"/>
      <c r="Z4822" s="68"/>
      <c r="AA4822" s="68"/>
      <c r="AB4822" s="68"/>
      <c r="AC4822" s="68"/>
    </row>
    <row r="4823" spans="13:29" x14ac:dyDescent="0.35">
      <c r="M4823" s="68"/>
      <c r="Y4823" s="68"/>
      <c r="Z4823" s="68"/>
      <c r="AA4823" s="68"/>
      <c r="AB4823" s="68"/>
      <c r="AC4823" s="68"/>
    </row>
    <row r="4824" spans="13:29" x14ac:dyDescent="0.35">
      <c r="M4824" s="68"/>
      <c r="Y4824" s="68"/>
      <c r="Z4824" s="68"/>
      <c r="AA4824" s="68"/>
      <c r="AB4824" s="68"/>
      <c r="AC4824" s="68"/>
    </row>
    <row r="4825" spans="13:29" x14ac:dyDescent="0.35">
      <c r="M4825" s="68"/>
      <c r="Y4825" s="68"/>
      <c r="Z4825" s="68"/>
      <c r="AA4825" s="68"/>
      <c r="AB4825" s="68"/>
      <c r="AC4825" s="68"/>
    </row>
    <row r="4826" spans="13:29" x14ac:dyDescent="0.35">
      <c r="M4826" s="68"/>
      <c r="Y4826" s="68"/>
      <c r="Z4826" s="68"/>
      <c r="AA4826" s="68"/>
      <c r="AB4826" s="68"/>
      <c r="AC4826" s="68"/>
    </row>
    <row r="4827" spans="13:29" x14ac:dyDescent="0.35">
      <c r="M4827" s="68"/>
      <c r="Y4827" s="68"/>
      <c r="Z4827" s="68"/>
      <c r="AA4827" s="68"/>
      <c r="AB4827" s="68"/>
      <c r="AC4827" s="68"/>
    </row>
    <row r="4828" spans="13:29" x14ac:dyDescent="0.35">
      <c r="M4828" s="68"/>
      <c r="Y4828" s="68"/>
      <c r="Z4828" s="68"/>
      <c r="AA4828" s="68"/>
      <c r="AB4828" s="68"/>
      <c r="AC4828" s="68"/>
    </row>
    <row r="4829" spans="13:29" x14ac:dyDescent="0.35">
      <c r="M4829" s="68"/>
      <c r="Y4829" s="68"/>
      <c r="Z4829" s="68"/>
      <c r="AA4829" s="68"/>
      <c r="AB4829" s="68"/>
      <c r="AC4829" s="68"/>
    </row>
    <row r="4830" spans="13:29" x14ac:dyDescent="0.35">
      <c r="M4830" s="68"/>
      <c r="Y4830" s="68"/>
      <c r="Z4830" s="68"/>
      <c r="AA4830" s="68"/>
      <c r="AB4830" s="68"/>
      <c r="AC4830" s="68"/>
    </row>
    <row r="4831" spans="13:29" x14ac:dyDescent="0.35">
      <c r="M4831" s="68"/>
      <c r="Y4831" s="68"/>
      <c r="Z4831" s="68"/>
      <c r="AA4831" s="68"/>
      <c r="AB4831" s="68"/>
      <c r="AC4831" s="68"/>
    </row>
    <row r="4832" spans="13:29" x14ac:dyDescent="0.35">
      <c r="M4832" s="68"/>
      <c r="Y4832" s="68"/>
      <c r="Z4832" s="68"/>
      <c r="AA4832" s="68"/>
      <c r="AB4832" s="68"/>
      <c r="AC4832" s="68"/>
    </row>
    <row r="4833" spans="13:29" x14ac:dyDescent="0.35">
      <c r="M4833" s="68"/>
      <c r="Y4833" s="68"/>
      <c r="Z4833" s="68"/>
      <c r="AA4833" s="68"/>
      <c r="AB4833" s="68"/>
      <c r="AC4833" s="68"/>
    </row>
    <row r="4834" spans="13:29" x14ac:dyDescent="0.35">
      <c r="M4834" s="68"/>
      <c r="Y4834" s="68"/>
      <c r="Z4834" s="68"/>
      <c r="AA4834" s="68"/>
      <c r="AB4834" s="68"/>
      <c r="AC4834" s="68"/>
    </row>
    <row r="4835" spans="13:29" x14ac:dyDescent="0.35">
      <c r="M4835" s="68"/>
      <c r="Y4835" s="68"/>
      <c r="Z4835" s="68"/>
      <c r="AA4835" s="68"/>
      <c r="AB4835" s="68"/>
      <c r="AC4835" s="68"/>
    </row>
    <row r="4836" spans="13:29" x14ac:dyDescent="0.35">
      <c r="M4836" s="68"/>
      <c r="Y4836" s="68"/>
      <c r="Z4836" s="68"/>
      <c r="AA4836" s="68"/>
      <c r="AB4836" s="68"/>
      <c r="AC4836" s="68"/>
    </row>
    <row r="4837" spans="13:29" x14ac:dyDescent="0.35">
      <c r="M4837" s="68"/>
      <c r="Y4837" s="68"/>
      <c r="Z4837" s="68"/>
      <c r="AA4837" s="68"/>
      <c r="AB4837" s="68"/>
      <c r="AC4837" s="68"/>
    </row>
    <row r="4838" spans="13:29" x14ac:dyDescent="0.35">
      <c r="M4838" s="68"/>
      <c r="Y4838" s="68"/>
      <c r="Z4838" s="68"/>
      <c r="AA4838" s="68"/>
      <c r="AB4838" s="68"/>
      <c r="AC4838" s="68"/>
    </row>
    <row r="4839" spans="13:29" x14ac:dyDescent="0.35">
      <c r="M4839" s="68"/>
      <c r="Y4839" s="68"/>
      <c r="Z4839" s="68"/>
      <c r="AA4839" s="68"/>
      <c r="AB4839" s="68"/>
      <c r="AC4839" s="68"/>
    </row>
    <row r="4840" spans="13:29" x14ac:dyDescent="0.35">
      <c r="M4840" s="68"/>
      <c r="Y4840" s="68"/>
      <c r="Z4840" s="68"/>
      <c r="AA4840" s="68"/>
      <c r="AB4840" s="68"/>
      <c r="AC4840" s="68"/>
    </row>
    <row r="4841" spans="13:29" x14ac:dyDescent="0.35">
      <c r="M4841" s="68"/>
      <c r="Y4841" s="68"/>
      <c r="Z4841" s="68"/>
      <c r="AA4841" s="68"/>
      <c r="AB4841" s="68"/>
      <c r="AC4841" s="68"/>
    </row>
    <row r="4842" spans="13:29" x14ac:dyDescent="0.35">
      <c r="M4842" s="68"/>
      <c r="Y4842" s="68"/>
      <c r="Z4842" s="68"/>
      <c r="AA4842" s="68"/>
      <c r="AB4842" s="68"/>
      <c r="AC4842" s="68"/>
    </row>
    <row r="4843" spans="13:29" x14ac:dyDescent="0.35">
      <c r="M4843" s="68"/>
      <c r="Y4843" s="68"/>
      <c r="Z4843" s="68"/>
      <c r="AA4843" s="68"/>
      <c r="AB4843" s="68"/>
      <c r="AC4843" s="68"/>
    </row>
    <row r="4844" spans="13:29" x14ac:dyDescent="0.35">
      <c r="M4844" s="68"/>
      <c r="Y4844" s="68"/>
      <c r="Z4844" s="68"/>
      <c r="AA4844" s="68"/>
      <c r="AB4844" s="68"/>
      <c r="AC4844" s="68"/>
    </row>
    <row r="4845" spans="13:29" x14ac:dyDescent="0.35">
      <c r="M4845" s="68"/>
      <c r="Y4845" s="68"/>
      <c r="Z4845" s="68"/>
      <c r="AA4845" s="68"/>
      <c r="AB4845" s="68"/>
      <c r="AC4845" s="68"/>
    </row>
    <row r="4846" spans="13:29" x14ac:dyDescent="0.35">
      <c r="M4846" s="68"/>
      <c r="Y4846" s="68"/>
      <c r="Z4846" s="68"/>
      <c r="AA4846" s="68"/>
      <c r="AB4846" s="68"/>
      <c r="AC4846" s="68"/>
    </row>
    <row r="4847" spans="13:29" x14ac:dyDescent="0.35">
      <c r="M4847" s="68"/>
      <c r="Y4847" s="68"/>
      <c r="Z4847" s="68"/>
      <c r="AA4847" s="68"/>
      <c r="AB4847" s="68"/>
      <c r="AC4847" s="68"/>
    </row>
    <row r="4848" spans="13:29" x14ac:dyDescent="0.35">
      <c r="M4848" s="68"/>
      <c r="Y4848" s="68"/>
      <c r="Z4848" s="68"/>
      <c r="AA4848" s="68"/>
      <c r="AB4848" s="68"/>
      <c r="AC4848" s="68"/>
    </row>
    <row r="4849" spans="13:29" x14ac:dyDescent="0.35">
      <c r="M4849" s="68"/>
      <c r="Y4849" s="68"/>
      <c r="Z4849" s="68"/>
      <c r="AA4849" s="68"/>
      <c r="AB4849" s="68"/>
      <c r="AC4849" s="68"/>
    </row>
    <row r="4850" spans="13:29" x14ac:dyDescent="0.35">
      <c r="M4850" s="68"/>
      <c r="Y4850" s="68"/>
      <c r="Z4850" s="68"/>
      <c r="AA4850" s="68"/>
      <c r="AB4850" s="68"/>
      <c r="AC4850" s="68"/>
    </row>
    <row r="4851" spans="13:29" x14ac:dyDescent="0.35">
      <c r="M4851" s="68"/>
      <c r="Y4851" s="68"/>
      <c r="Z4851" s="68"/>
      <c r="AA4851" s="68"/>
      <c r="AB4851" s="68"/>
      <c r="AC4851" s="68"/>
    </row>
    <row r="4852" spans="13:29" x14ac:dyDescent="0.35">
      <c r="M4852" s="68"/>
      <c r="Y4852" s="68"/>
      <c r="Z4852" s="68"/>
      <c r="AA4852" s="68"/>
      <c r="AB4852" s="68"/>
      <c r="AC4852" s="68"/>
    </row>
    <row r="4853" spans="13:29" x14ac:dyDescent="0.35">
      <c r="M4853" s="68"/>
      <c r="Y4853" s="68"/>
      <c r="Z4853" s="68"/>
      <c r="AA4853" s="68"/>
      <c r="AB4853" s="68"/>
      <c r="AC4853" s="68"/>
    </row>
    <row r="4854" spans="13:29" x14ac:dyDescent="0.35">
      <c r="M4854" s="68"/>
      <c r="Y4854" s="68"/>
      <c r="Z4854" s="68"/>
      <c r="AA4854" s="68"/>
      <c r="AB4854" s="68"/>
      <c r="AC4854" s="68"/>
    </row>
    <row r="4855" spans="13:29" x14ac:dyDescent="0.35">
      <c r="M4855" s="68"/>
      <c r="Y4855" s="68"/>
      <c r="Z4855" s="68"/>
      <c r="AA4855" s="68"/>
      <c r="AB4855" s="68"/>
      <c r="AC4855" s="68"/>
    </row>
    <row r="4856" spans="13:29" x14ac:dyDescent="0.35">
      <c r="M4856" s="68"/>
      <c r="Y4856" s="68"/>
      <c r="Z4856" s="68"/>
      <c r="AA4856" s="68"/>
      <c r="AB4856" s="68"/>
      <c r="AC4856" s="68"/>
    </row>
    <row r="4857" spans="13:29" x14ac:dyDescent="0.35">
      <c r="M4857" s="68"/>
      <c r="Y4857" s="68"/>
      <c r="Z4857" s="68"/>
      <c r="AA4857" s="68"/>
      <c r="AB4857" s="68"/>
      <c r="AC4857" s="68"/>
    </row>
    <row r="4858" spans="13:29" x14ac:dyDescent="0.35">
      <c r="M4858" s="68"/>
      <c r="Y4858" s="68"/>
      <c r="Z4858" s="68"/>
      <c r="AA4858" s="68"/>
      <c r="AB4858" s="68"/>
      <c r="AC4858" s="68"/>
    </row>
    <row r="4859" spans="13:29" x14ac:dyDescent="0.35">
      <c r="M4859" s="68"/>
      <c r="Y4859" s="68"/>
      <c r="Z4859" s="68"/>
      <c r="AA4859" s="68"/>
      <c r="AB4859" s="68"/>
      <c r="AC4859" s="68"/>
    </row>
    <row r="4860" spans="13:29" x14ac:dyDescent="0.35">
      <c r="M4860" s="68"/>
      <c r="Y4860" s="68"/>
      <c r="Z4860" s="68"/>
      <c r="AA4860" s="68"/>
      <c r="AB4860" s="68"/>
      <c r="AC4860" s="68"/>
    </row>
    <row r="4861" spans="13:29" x14ac:dyDescent="0.35">
      <c r="M4861" s="68"/>
      <c r="Y4861" s="68"/>
      <c r="Z4861" s="68"/>
      <c r="AA4861" s="68"/>
      <c r="AB4861" s="68"/>
      <c r="AC4861" s="68"/>
    </row>
    <row r="4862" spans="13:29" x14ac:dyDescent="0.35">
      <c r="M4862" s="68"/>
      <c r="Y4862" s="68"/>
      <c r="Z4862" s="68"/>
      <c r="AA4862" s="68"/>
      <c r="AB4862" s="68"/>
      <c r="AC4862" s="68"/>
    </row>
    <row r="4863" spans="13:29" x14ac:dyDescent="0.35">
      <c r="M4863" s="68"/>
      <c r="Y4863" s="68"/>
      <c r="Z4863" s="68"/>
      <c r="AA4863" s="68"/>
      <c r="AB4863" s="68"/>
      <c r="AC4863" s="68"/>
    </row>
    <row r="4864" spans="13:29" x14ac:dyDescent="0.35">
      <c r="M4864" s="68"/>
      <c r="Y4864" s="68"/>
      <c r="Z4864" s="68"/>
      <c r="AA4864" s="68"/>
      <c r="AB4864" s="68"/>
      <c r="AC4864" s="68"/>
    </row>
    <row r="4865" spans="13:29" x14ac:dyDescent="0.35">
      <c r="M4865" s="68"/>
      <c r="Y4865" s="68"/>
      <c r="Z4865" s="68"/>
      <c r="AA4865" s="68"/>
      <c r="AB4865" s="68"/>
      <c r="AC4865" s="68"/>
    </row>
    <row r="4866" spans="13:29" x14ac:dyDescent="0.35">
      <c r="M4866" s="68"/>
      <c r="Y4866" s="68"/>
      <c r="Z4866" s="68"/>
      <c r="AA4866" s="68"/>
      <c r="AB4866" s="68"/>
      <c r="AC4866" s="68"/>
    </row>
    <row r="4867" spans="13:29" x14ac:dyDescent="0.35">
      <c r="M4867" s="68"/>
      <c r="Y4867" s="68"/>
      <c r="Z4867" s="68"/>
      <c r="AA4867" s="68"/>
      <c r="AB4867" s="68"/>
      <c r="AC4867" s="68"/>
    </row>
    <row r="4868" spans="13:29" x14ac:dyDescent="0.35">
      <c r="M4868" s="68"/>
      <c r="Y4868" s="68"/>
      <c r="Z4868" s="68"/>
      <c r="AA4868" s="68"/>
      <c r="AB4868" s="68"/>
      <c r="AC4868" s="68"/>
    </row>
    <row r="4869" spans="13:29" x14ac:dyDescent="0.35">
      <c r="M4869" s="68"/>
      <c r="Y4869" s="68"/>
      <c r="Z4869" s="68"/>
      <c r="AA4869" s="68"/>
      <c r="AB4869" s="68"/>
      <c r="AC4869" s="68"/>
    </row>
    <row r="4870" spans="13:29" x14ac:dyDescent="0.35">
      <c r="M4870" s="68"/>
      <c r="Y4870" s="68"/>
      <c r="Z4870" s="68"/>
      <c r="AA4870" s="68"/>
      <c r="AB4870" s="68"/>
      <c r="AC4870" s="68"/>
    </row>
    <row r="4871" spans="13:29" x14ac:dyDescent="0.35">
      <c r="M4871" s="68"/>
      <c r="Y4871" s="68"/>
      <c r="Z4871" s="68"/>
      <c r="AA4871" s="68"/>
      <c r="AB4871" s="68"/>
      <c r="AC4871" s="68"/>
    </row>
    <row r="4872" spans="13:29" x14ac:dyDescent="0.35">
      <c r="M4872" s="68"/>
      <c r="Y4872" s="68"/>
      <c r="Z4872" s="68"/>
      <c r="AA4872" s="68"/>
      <c r="AB4872" s="68"/>
      <c r="AC4872" s="68"/>
    </row>
    <row r="4873" spans="13:29" x14ac:dyDescent="0.35">
      <c r="M4873" s="68"/>
      <c r="Y4873" s="68"/>
      <c r="Z4873" s="68"/>
      <c r="AA4873" s="68"/>
      <c r="AB4873" s="68"/>
      <c r="AC4873" s="68"/>
    </row>
    <row r="4874" spans="13:29" x14ac:dyDescent="0.35">
      <c r="M4874" s="68"/>
      <c r="Y4874" s="68"/>
      <c r="Z4874" s="68"/>
      <c r="AA4874" s="68"/>
      <c r="AB4874" s="68"/>
      <c r="AC4874" s="68"/>
    </row>
    <row r="4875" spans="13:29" x14ac:dyDescent="0.35">
      <c r="M4875" s="68"/>
      <c r="Y4875" s="68"/>
      <c r="Z4875" s="68"/>
      <c r="AA4875" s="68"/>
      <c r="AB4875" s="68"/>
      <c r="AC4875" s="68"/>
    </row>
    <row r="4876" spans="13:29" x14ac:dyDescent="0.35">
      <c r="M4876" s="68"/>
      <c r="Y4876" s="68"/>
      <c r="Z4876" s="68"/>
      <c r="AA4876" s="68"/>
      <c r="AB4876" s="68"/>
      <c r="AC4876" s="68"/>
    </row>
    <row r="4877" spans="13:29" x14ac:dyDescent="0.35">
      <c r="M4877" s="68"/>
      <c r="Y4877" s="68"/>
      <c r="Z4877" s="68"/>
      <c r="AA4877" s="68"/>
      <c r="AB4877" s="68"/>
      <c r="AC4877" s="68"/>
    </row>
    <row r="4878" spans="13:29" x14ac:dyDescent="0.35">
      <c r="M4878" s="68"/>
      <c r="Y4878" s="68"/>
      <c r="Z4878" s="68"/>
      <c r="AA4878" s="68"/>
      <c r="AB4878" s="68"/>
      <c r="AC4878" s="68"/>
    </row>
    <row r="4879" spans="13:29" x14ac:dyDescent="0.35">
      <c r="M4879" s="68"/>
      <c r="Y4879" s="68"/>
      <c r="Z4879" s="68"/>
      <c r="AA4879" s="68"/>
      <c r="AB4879" s="68"/>
      <c r="AC4879" s="68"/>
    </row>
    <row r="4880" spans="13:29" x14ac:dyDescent="0.35">
      <c r="M4880" s="68"/>
      <c r="Y4880" s="68"/>
      <c r="Z4880" s="68"/>
      <c r="AA4880" s="68"/>
      <c r="AB4880" s="68"/>
      <c r="AC4880" s="68"/>
    </row>
    <row r="4881" spans="13:29" x14ac:dyDescent="0.35">
      <c r="M4881" s="68"/>
      <c r="Y4881" s="68"/>
      <c r="Z4881" s="68"/>
      <c r="AA4881" s="68"/>
      <c r="AB4881" s="68"/>
      <c r="AC4881" s="68"/>
    </row>
    <row r="4882" spans="13:29" x14ac:dyDescent="0.35">
      <c r="M4882" s="68"/>
      <c r="Y4882" s="68"/>
      <c r="Z4882" s="68"/>
      <c r="AA4882" s="68"/>
      <c r="AB4882" s="68"/>
      <c r="AC4882" s="68"/>
    </row>
    <row r="4883" spans="13:29" x14ac:dyDescent="0.35">
      <c r="M4883" s="68"/>
      <c r="Y4883" s="68"/>
      <c r="Z4883" s="68"/>
      <c r="AA4883" s="68"/>
      <c r="AB4883" s="68"/>
      <c r="AC4883" s="68"/>
    </row>
    <row r="4884" spans="13:29" x14ac:dyDescent="0.35">
      <c r="M4884" s="68"/>
      <c r="Y4884" s="68"/>
      <c r="Z4884" s="68"/>
      <c r="AA4884" s="68"/>
      <c r="AB4884" s="68"/>
      <c r="AC4884" s="68"/>
    </row>
    <row r="4885" spans="13:29" x14ac:dyDescent="0.35">
      <c r="M4885" s="68"/>
      <c r="Y4885" s="68"/>
      <c r="Z4885" s="68"/>
      <c r="AA4885" s="68"/>
      <c r="AB4885" s="68"/>
      <c r="AC4885" s="68"/>
    </row>
    <row r="4886" spans="13:29" x14ac:dyDescent="0.35">
      <c r="M4886" s="68"/>
      <c r="Y4886" s="68"/>
      <c r="Z4886" s="68"/>
      <c r="AA4886" s="68"/>
      <c r="AB4886" s="68"/>
      <c r="AC4886" s="68"/>
    </row>
    <row r="4887" spans="13:29" x14ac:dyDescent="0.35">
      <c r="M4887" s="68"/>
      <c r="Y4887" s="68"/>
      <c r="Z4887" s="68"/>
      <c r="AA4887" s="68"/>
      <c r="AB4887" s="68"/>
      <c r="AC4887" s="68"/>
    </row>
    <row r="4888" spans="13:29" x14ac:dyDescent="0.35">
      <c r="M4888" s="68"/>
      <c r="Y4888" s="68"/>
      <c r="Z4888" s="68"/>
      <c r="AA4888" s="68"/>
      <c r="AB4888" s="68"/>
      <c r="AC4888" s="68"/>
    </row>
    <row r="4889" spans="13:29" x14ac:dyDescent="0.35">
      <c r="M4889" s="68"/>
      <c r="Y4889" s="68"/>
      <c r="Z4889" s="68"/>
      <c r="AA4889" s="68"/>
      <c r="AB4889" s="68"/>
      <c r="AC4889" s="68"/>
    </row>
    <row r="4890" spans="13:29" x14ac:dyDescent="0.35">
      <c r="M4890" s="68"/>
      <c r="Y4890" s="68"/>
      <c r="Z4890" s="68"/>
      <c r="AA4890" s="68"/>
      <c r="AB4890" s="68"/>
      <c r="AC4890" s="68"/>
    </row>
    <row r="4891" spans="13:29" x14ac:dyDescent="0.35">
      <c r="M4891" s="68"/>
      <c r="Y4891" s="68"/>
      <c r="Z4891" s="68"/>
      <c r="AA4891" s="68"/>
      <c r="AB4891" s="68"/>
      <c r="AC4891" s="68"/>
    </row>
    <row r="4892" spans="13:29" x14ac:dyDescent="0.35">
      <c r="M4892" s="68"/>
      <c r="Y4892" s="68"/>
      <c r="Z4892" s="68"/>
      <c r="AA4892" s="68"/>
      <c r="AB4892" s="68"/>
      <c r="AC4892" s="68"/>
    </row>
    <row r="4893" spans="13:29" x14ac:dyDescent="0.35">
      <c r="M4893" s="68"/>
      <c r="Y4893" s="68"/>
      <c r="Z4893" s="68"/>
      <c r="AA4893" s="68"/>
      <c r="AB4893" s="68"/>
      <c r="AC4893" s="68"/>
    </row>
    <row r="4894" spans="13:29" x14ac:dyDescent="0.35">
      <c r="M4894" s="68"/>
      <c r="Y4894" s="68"/>
      <c r="Z4894" s="68"/>
      <c r="AA4894" s="68"/>
      <c r="AB4894" s="68"/>
      <c r="AC4894" s="68"/>
    </row>
    <row r="4895" spans="13:29" x14ac:dyDescent="0.35">
      <c r="M4895" s="68"/>
      <c r="Y4895" s="68"/>
      <c r="Z4895" s="68"/>
      <c r="AA4895" s="68"/>
      <c r="AB4895" s="68"/>
      <c r="AC4895" s="68"/>
    </row>
    <row r="4896" spans="13:29" x14ac:dyDescent="0.35">
      <c r="M4896" s="68"/>
      <c r="Y4896" s="68"/>
      <c r="Z4896" s="68"/>
      <c r="AA4896" s="68"/>
      <c r="AB4896" s="68"/>
      <c r="AC4896" s="68"/>
    </row>
    <row r="4897" spans="13:29" x14ac:dyDescent="0.35">
      <c r="M4897" s="68"/>
      <c r="Y4897" s="68"/>
      <c r="Z4897" s="68"/>
      <c r="AA4897" s="68"/>
      <c r="AB4897" s="68"/>
      <c r="AC4897" s="68"/>
    </row>
    <row r="4898" spans="13:29" x14ac:dyDescent="0.35">
      <c r="M4898" s="68"/>
      <c r="Y4898" s="68"/>
      <c r="Z4898" s="68"/>
      <c r="AA4898" s="68"/>
      <c r="AB4898" s="68"/>
      <c r="AC4898" s="68"/>
    </row>
    <row r="4899" spans="13:29" x14ac:dyDescent="0.35">
      <c r="M4899" s="68"/>
      <c r="Y4899" s="68"/>
      <c r="Z4899" s="68"/>
      <c r="AA4899" s="68"/>
      <c r="AB4899" s="68"/>
      <c r="AC4899" s="68"/>
    </row>
    <row r="4900" spans="13:29" x14ac:dyDescent="0.35">
      <c r="M4900" s="68"/>
      <c r="Y4900" s="68"/>
      <c r="Z4900" s="68"/>
      <c r="AA4900" s="68"/>
      <c r="AB4900" s="68"/>
      <c r="AC4900" s="68"/>
    </row>
    <row r="4901" spans="13:29" x14ac:dyDescent="0.35">
      <c r="M4901" s="68"/>
      <c r="Y4901" s="68"/>
      <c r="Z4901" s="68"/>
      <c r="AA4901" s="68"/>
      <c r="AB4901" s="68"/>
      <c r="AC4901" s="68"/>
    </row>
    <row r="4902" spans="13:29" x14ac:dyDescent="0.35">
      <c r="M4902" s="68"/>
      <c r="Y4902" s="68"/>
      <c r="Z4902" s="68"/>
      <c r="AA4902" s="68"/>
      <c r="AB4902" s="68"/>
      <c r="AC4902" s="68"/>
    </row>
    <row r="4903" spans="13:29" x14ac:dyDescent="0.35">
      <c r="M4903" s="68"/>
      <c r="Y4903" s="68"/>
      <c r="Z4903" s="68"/>
      <c r="AA4903" s="68"/>
      <c r="AB4903" s="68"/>
      <c r="AC4903" s="68"/>
    </row>
    <row r="4904" spans="13:29" x14ac:dyDescent="0.35">
      <c r="M4904" s="68"/>
      <c r="Y4904" s="68"/>
      <c r="Z4904" s="68"/>
      <c r="AA4904" s="68"/>
      <c r="AB4904" s="68"/>
      <c r="AC4904" s="68"/>
    </row>
    <row r="4905" spans="13:29" x14ac:dyDescent="0.35">
      <c r="M4905" s="68"/>
      <c r="Y4905" s="68"/>
      <c r="Z4905" s="68"/>
      <c r="AA4905" s="68"/>
      <c r="AB4905" s="68"/>
      <c r="AC4905" s="68"/>
    </row>
    <row r="4906" spans="13:29" x14ac:dyDescent="0.35">
      <c r="M4906" s="68"/>
      <c r="Y4906" s="68"/>
      <c r="Z4906" s="68"/>
      <c r="AA4906" s="68"/>
      <c r="AB4906" s="68"/>
      <c r="AC4906" s="68"/>
    </row>
    <row r="4907" spans="13:29" x14ac:dyDescent="0.35">
      <c r="M4907" s="68"/>
      <c r="Y4907" s="68"/>
      <c r="Z4907" s="68"/>
      <c r="AA4907" s="68"/>
      <c r="AB4907" s="68"/>
      <c r="AC4907" s="68"/>
    </row>
    <row r="4908" spans="13:29" x14ac:dyDescent="0.35">
      <c r="M4908" s="68"/>
      <c r="Y4908" s="68"/>
      <c r="Z4908" s="68"/>
      <c r="AA4908" s="68"/>
      <c r="AB4908" s="68"/>
      <c r="AC4908" s="68"/>
    </row>
    <row r="4909" spans="13:29" x14ac:dyDescent="0.35">
      <c r="M4909" s="68"/>
      <c r="Y4909" s="68"/>
      <c r="Z4909" s="68"/>
      <c r="AA4909" s="68"/>
      <c r="AB4909" s="68"/>
      <c r="AC4909" s="68"/>
    </row>
    <row r="4910" spans="13:29" x14ac:dyDescent="0.35">
      <c r="M4910" s="68"/>
      <c r="Y4910" s="68"/>
      <c r="Z4910" s="68"/>
      <c r="AA4910" s="68"/>
      <c r="AB4910" s="68"/>
      <c r="AC4910" s="68"/>
    </row>
    <row r="4911" spans="13:29" x14ac:dyDescent="0.35">
      <c r="M4911" s="68"/>
      <c r="Y4911" s="68"/>
      <c r="Z4911" s="68"/>
      <c r="AA4911" s="68"/>
      <c r="AB4911" s="68"/>
      <c r="AC4911" s="68"/>
    </row>
    <row r="4912" spans="13:29" x14ac:dyDescent="0.35">
      <c r="M4912" s="68"/>
      <c r="Y4912" s="68"/>
      <c r="Z4912" s="68"/>
      <c r="AA4912" s="68"/>
      <c r="AB4912" s="68"/>
      <c r="AC4912" s="68"/>
    </row>
    <row r="4913" spans="13:29" x14ac:dyDescent="0.35">
      <c r="M4913" s="68"/>
      <c r="Y4913" s="68"/>
      <c r="Z4913" s="68"/>
      <c r="AA4913" s="68"/>
      <c r="AB4913" s="68"/>
      <c r="AC4913" s="68"/>
    </row>
    <row r="4914" spans="13:29" x14ac:dyDescent="0.35">
      <c r="M4914" s="68"/>
      <c r="Y4914" s="68"/>
      <c r="Z4914" s="68"/>
      <c r="AA4914" s="68"/>
      <c r="AB4914" s="68"/>
      <c r="AC4914" s="68"/>
    </row>
    <row r="4915" spans="13:29" x14ac:dyDescent="0.35">
      <c r="M4915" s="68"/>
      <c r="Y4915" s="68"/>
      <c r="Z4915" s="68"/>
      <c r="AA4915" s="68"/>
      <c r="AB4915" s="68"/>
      <c r="AC4915" s="68"/>
    </row>
    <row r="4916" spans="13:29" x14ac:dyDescent="0.35">
      <c r="M4916" s="68"/>
      <c r="Y4916" s="68"/>
      <c r="Z4916" s="68"/>
      <c r="AA4916" s="68"/>
      <c r="AB4916" s="68"/>
      <c r="AC4916" s="68"/>
    </row>
    <row r="4917" spans="13:29" x14ac:dyDescent="0.35">
      <c r="M4917" s="68"/>
      <c r="Y4917" s="68"/>
      <c r="Z4917" s="68"/>
      <c r="AA4917" s="68"/>
      <c r="AB4917" s="68"/>
      <c r="AC4917" s="68"/>
    </row>
    <row r="4918" spans="13:29" x14ac:dyDescent="0.35">
      <c r="M4918" s="68"/>
      <c r="Y4918" s="68"/>
      <c r="Z4918" s="68"/>
      <c r="AA4918" s="68"/>
      <c r="AB4918" s="68"/>
      <c r="AC4918" s="68"/>
    </row>
    <row r="4919" spans="13:29" x14ac:dyDescent="0.35">
      <c r="M4919" s="68"/>
      <c r="Y4919" s="68"/>
      <c r="Z4919" s="68"/>
      <c r="AA4919" s="68"/>
      <c r="AB4919" s="68"/>
      <c r="AC4919" s="68"/>
    </row>
    <row r="4920" spans="13:29" x14ac:dyDescent="0.35">
      <c r="M4920" s="68"/>
      <c r="Y4920" s="68"/>
      <c r="Z4920" s="68"/>
      <c r="AA4920" s="68"/>
      <c r="AB4920" s="68"/>
      <c r="AC4920" s="68"/>
    </row>
    <row r="4921" spans="13:29" x14ac:dyDescent="0.35">
      <c r="M4921" s="68"/>
      <c r="Y4921" s="68"/>
      <c r="Z4921" s="68"/>
      <c r="AA4921" s="68"/>
      <c r="AB4921" s="68"/>
      <c r="AC4921" s="68"/>
    </row>
    <row r="4922" spans="13:29" x14ac:dyDescent="0.35">
      <c r="M4922" s="68"/>
      <c r="Y4922" s="68"/>
      <c r="Z4922" s="68"/>
      <c r="AA4922" s="68"/>
      <c r="AB4922" s="68"/>
      <c r="AC4922" s="68"/>
    </row>
    <row r="4923" spans="13:29" x14ac:dyDescent="0.35">
      <c r="M4923" s="68"/>
      <c r="Y4923" s="68"/>
      <c r="Z4923" s="68"/>
      <c r="AA4923" s="68"/>
      <c r="AB4923" s="68"/>
      <c r="AC4923" s="68"/>
    </row>
    <row r="4924" spans="13:29" x14ac:dyDescent="0.35">
      <c r="M4924" s="68"/>
      <c r="Y4924" s="68"/>
      <c r="Z4924" s="68"/>
      <c r="AA4924" s="68"/>
      <c r="AB4924" s="68"/>
      <c r="AC4924" s="68"/>
    </row>
    <row r="4925" spans="13:29" x14ac:dyDescent="0.35">
      <c r="M4925" s="68"/>
      <c r="Y4925" s="68"/>
      <c r="Z4925" s="68"/>
      <c r="AA4925" s="68"/>
      <c r="AB4925" s="68"/>
      <c r="AC4925" s="68"/>
    </row>
    <row r="4926" spans="13:29" x14ac:dyDescent="0.35">
      <c r="M4926" s="68"/>
      <c r="Y4926" s="68"/>
      <c r="Z4926" s="68"/>
      <c r="AA4926" s="68"/>
      <c r="AB4926" s="68"/>
      <c r="AC4926" s="68"/>
    </row>
    <row r="4927" spans="13:29" x14ac:dyDescent="0.35">
      <c r="M4927" s="68"/>
      <c r="Y4927" s="68"/>
      <c r="Z4927" s="68"/>
      <c r="AA4927" s="68"/>
      <c r="AB4927" s="68"/>
      <c r="AC4927" s="68"/>
    </row>
    <row r="4928" spans="13:29" x14ac:dyDescent="0.35">
      <c r="M4928" s="68"/>
      <c r="Y4928" s="68"/>
      <c r="Z4928" s="68"/>
      <c r="AA4928" s="68"/>
      <c r="AB4928" s="68"/>
      <c r="AC4928" s="68"/>
    </row>
    <row r="4929" spans="13:29" x14ac:dyDescent="0.35">
      <c r="M4929" s="68"/>
      <c r="Y4929" s="68"/>
      <c r="Z4929" s="68"/>
      <c r="AA4929" s="68"/>
      <c r="AB4929" s="68"/>
      <c r="AC4929" s="68"/>
    </row>
    <row r="4930" spans="13:29" x14ac:dyDescent="0.35">
      <c r="M4930" s="68"/>
      <c r="Y4930" s="68"/>
      <c r="Z4930" s="68"/>
      <c r="AA4930" s="68"/>
      <c r="AB4930" s="68"/>
      <c r="AC4930" s="68"/>
    </row>
    <row r="4931" spans="13:29" x14ac:dyDescent="0.35">
      <c r="M4931" s="68"/>
      <c r="Y4931" s="68"/>
      <c r="Z4931" s="68"/>
      <c r="AA4931" s="68"/>
      <c r="AB4931" s="68"/>
      <c r="AC4931" s="68"/>
    </row>
    <row r="4932" spans="13:29" x14ac:dyDescent="0.35">
      <c r="M4932" s="68"/>
      <c r="Y4932" s="68"/>
      <c r="Z4932" s="68"/>
      <c r="AA4932" s="68"/>
      <c r="AB4932" s="68"/>
      <c r="AC4932" s="68"/>
    </row>
    <row r="4933" spans="13:29" x14ac:dyDescent="0.35">
      <c r="M4933" s="68"/>
      <c r="Y4933" s="68"/>
      <c r="Z4933" s="68"/>
      <c r="AA4933" s="68"/>
      <c r="AB4933" s="68"/>
      <c r="AC4933" s="68"/>
    </row>
    <row r="4934" spans="13:29" x14ac:dyDescent="0.35">
      <c r="M4934" s="68"/>
      <c r="Y4934" s="68"/>
      <c r="Z4934" s="68"/>
      <c r="AA4934" s="68"/>
      <c r="AB4934" s="68"/>
      <c r="AC4934" s="68"/>
    </row>
    <row r="4935" spans="13:29" x14ac:dyDescent="0.35">
      <c r="M4935" s="68"/>
      <c r="Y4935" s="68"/>
      <c r="Z4935" s="68"/>
      <c r="AA4935" s="68"/>
      <c r="AB4935" s="68"/>
      <c r="AC4935" s="68"/>
    </row>
    <row r="4936" spans="13:29" x14ac:dyDescent="0.35">
      <c r="M4936" s="68"/>
      <c r="Y4936" s="68"/>
      <c r="Z4936" s="68"/>
      <c r="AA4936" s="68"/>
      <c r="AB4936" s="68"/>
      <c r="AC4936" s="68"/>
    </row>
    <row r="4937" spans="13:29" x14ac:dyDescent="0.35">
      <c r="M4937" s="68"/>
      <c r="Y4937" s="68"/>
      <c r="Z4937" s="68"/>
      <c r="AA4937" s="68"/>
      <c r="AB4937" s="68"/>
      <c r="AC4937" s="68"/>
    </row>
    <row r="4938" spans="13:29" x14ac:dyDescent="0.35">
      <c r="M4938" s="68"/>
      <c r="Y4938" s="68"/>
      <c r="Z4938" s="68"/>
      <c r="AA4938" s="68"/>
      <c r="AB4938" s="68"/>
      <c r="AC4938" s="68"/>
    </row>
    <row r="4939" spans="13:29" x14ac:dyDescent="0.35">
      <c r="M4939" s="68"/>
      <c r="Y4939" s="68"/>
      <c r="Z4939" s="68"/>
      <c r="AA4939" s="68"/>
      <c r="AB4939" s="68"/>
      <c r="AC4939" s="68"/>
    </row>
    <row r="4940" spans="13:29" x14ac:dyDescent="0.35">
      <c r="M4940" s="68"/>
      <c r="Y4940" s="68"/>
      <c r="Z4940" s="68"/>
      <c r="AA4940" s="68"/>
      <c r="AB4940" s="68"/>
      <c r="AC4940" s="68"/>
    </row>
    <row r="4941" spans="13:29" x14ac:dyDescent="0.35">
      <c r="M4941" s="68"/>
      <c r="Y4941" s="68"/>
      <c r="Z4941" s="68"/>
      <c r="AA4941" s="68"/>
      <c r="AB4941" s="68"/>
      <c r="AC4941" s="68"/>
    </row>
    <row r="4942" spans="13:29" x14ac:dyDescent="0.35">
      <c r="M4942" s="68"/>
      <c r="Y4942" s="68"/>
      <c r="Z4942" s="68"/>
      <c r="AA4942" s="68"/>
      <c r="AB4942" s="68"/>
      <c r="AC4942" s="68"/>
    </row>
    <row r="4943" spans="13:29" x14ac:dyDescent="0.35">
      <c r="M4943" s="68"/>
      <c r="Y4943" s="68"/>
      <c r="Z4943" s="68"/>
      <c r="AA4943" s="68"/>
      <c r="AB4943" s="68"/>
      <c r="AC4943" s="68"/>
    </row>
    <row r="4944" spans="13:29" x14ac:dyDescent="0.35">
      <c r="M4944" s="68"/>
      <c r="Y4944" s="68"/>
      <c r="Z4944" s="68"/>
      <c r="AA4944" s="68"/>
      <c r="AB4944" s="68"/>
      <c r="AC4944" s="68"/>
    </row>
    <row r="4945" spans="13:29" x14ac:dyDescent="0.35">
      <c r="M4945" s="68"/>
      <c r="Y4945" s="68"/>
      <c r="Z4945" s="68"/>
      <c r="AA4945" s="68"/>
      <c r="AB4945" s="68"/>
      <c r="AC4945" s="68"/>
    </row>
    <row r="4946" spans="13:29" x14ac:dyDescent="0.35">
      <c r="M4946" s="68"/>
      <c r="Y4946" s="68"/>
      <c r="Z4946" s="68"/>
      <c r="AA4946" s="68"/>
      <c r="AB4946" s="68"/>
      <c r="AC4946" s="68"/>
    </row>
    <row r="4947" spans="13:29" x14ac:dyDescent="0.35">
      <c r="M4947" s="68"/>
      <c r="Y4947" s="68"/>
      <c r="Z4947" s="68"/>
      <c r="AA4947" s="68"/>
      <c r="AB4947" s="68"/>
      <c r="AC4947" s="68"/>
    </row>
    <row r="4948" spans="13:29" x14ac:dyDescent="0.35">
      <c r="M4948" s="68"/>
      <c r="Y4948" s="68"/>
      <c r="Z4948" s="68"/>
      <c r="AA4948" s="68"/>
      <c r="AB4948" s="68"/>
      <c r="AC4948" s="68"/>
    </row>
    <row r="4949" spans="13:29" x14ac:dyDescent="0.35">
      <c r="M4949" s="68"/>
      <c r="Y4949" s="68"/>
      <c r="Z4949" s="68"/>
      <c r="AA4949" s="68"/>
      <c r="AB4949" s="68"/>
      <c r="AC4949" s="68"/>
    </row>
    <row r="4950" spans="13:29" x14ac:dyDescent="0.35">
      <c r="M4950" s="68"/>
      <c r="Y4950" s="68"/>
      <c r="Z4950" s="68"/>
      <c r="AA4950" s="68"/>
      <c r="AB4950" s="68"/>
      <c r="AC4950" s="68"/>
    </row>
    <row r="4951" spans="13:29" x14ac:dyDescent="0.35">
      <c r="M4951" s="68"/>
      <c r="Y4951" s="68"/>
      <c r="Z4951" s="68"/>
      <c r="AA4951" s="68"/>
      <c r="AB4951" s="68"/>
      <c r="AC4951" s="68"/>
    </row>
    <row r="4952" spans="13:29" x14ac:dyDescent="0.35">
      <c r="M4952" s="68"/>
      <c r="Y4952" s="68"/>
      <c r="Z4952" s="68"/>
      <c r="AA4952" s="68"/>
      <c r="AB4952" s="68"/>
      <c r="AC4952" s="68"/>
    </row>
    <row r="4953" spans="13:29" x14ac:dyDescent="0.35">
      <c r="M4953" s="68"/>
      <c r="Y4953" s="68"/>
      <c r="Z4953" s="68"/>
      <c r="AA4953" s="68"/>
      <c r="AB4953" s="68"/>
      <c r="AC4953" s="68"/>
    </row>
    <row r="4954" spans="13:29" x14ac:dyDescent="0.35">
      <c r="M4954" s="68"/>
      <c r="Y4954" s="68"/>
      <c r="Z4954" s="68"/>
      <c r="AA4954" s="68"/>
      <c r="AB4954" s="68"/>
      <c r="AC4954" s="68"/>
    </row>
    <row r="4955" spans="13:29" x14ac:dyDescent="0.35">
      <c r="M4955" s="68"/>
      <c r="Y4955" s="68"/>
      <c r="Z4955" s="68"/>
      <c r="AA4955" s="68"/>
      <c r="AB4955" s="68"/>
      <c r="AC4955" s="68"/>
    </row>
    <row r="4956" spans="13:29" x14ac:dyDescent="0.35">
      <c r="M4956" s="68"/>
      <c r="Y4956" s="68"/>
      <c r="Z4956" s="68"/>
      <c r="AA4956" s="68"/>
      <c r="AB4956" s="68"/>
      <c r="AC4956" s="68"/>
    </row>
    <row r="4957" spans="13:29" x14ac:dyDescent="0.35">
      <c r="M4957" s="68"/>
      <c r="Y4957" s="68"/>
      <c r="Z4957" s="68"/>
      <c r="AA4957" s="68"/>
      <c r="AB4957" s="68"/>
      <c r="AC4957" s="68"/>
    </row>
    <row r="4958" spans="13:29" x14ac:dyDescent="0.35">
      <c r="M4958" s="68"/>
      <c r="Y4958" s="68"/>
      <c r="Z4958" s="68"/>
      <c r="AA4958" s="68"/>
      <c r="AB4958" s="68"/>
      <c r="AC4958" s="68"/>
    </row>
    <row r="4959" spans="13:29" x14ac:dyDescent="0.35">
      <c r="M4959" s="68"/>
      <c r="Y4959" s="68"/>
      <c r="Z4959" s="68"/>
      <c r="AA4959" s="68"/>
      <c r="AB4959" s="68"/>
      <c r="AC4959" s="68"/>
    </row>
    <row r="4960" spans="13:29" x14ac:dyDescent="0.35">
      <c r="M4960" s="68"/>
      <c r="Y4960" s="68"/>
      <c r="Z4960" s="68"/>
      <c r="AA4960" s="68"/>
      <c r="AB4960" s="68"/>
      <c r="AC4960" s="68"/>
    </row>
    <row r="4961" spans="13:29" x14ac:dyDescent="0.35">
      <c r="M4961" s="68"/>
      <c r="Y4961" s="68"/>
      <c r="Z4961" s="68"/>
      <c r="AA4961" s="68"/>
      <c r="AB4961" s="68"/>
      <c r="AC4961" s="68"/>
    </row>
    <row r="4962" spans="13:29" x14ac:dyDescent="0.35">
      <c r="M4962" s="68"/>
      <c r="Y4962" s="68"/>
      <c r="Z4962" s="68"/>
      <c r="AA4962" s="68"/>
      <c r="AB4962" s="68"/>
      <c r="AC4962" s="68"/>
    </row>
    <row r="4963" spans="13:29" x14ac:dyDescent="0.35">
      <c r="M4963" s="68"/>
      <c r="Y4963" s="68"/>
      <c r="Z4963" s="68"/>
      <c r="AA4963" s="68"/>
      <c r="AB4963" s="68"/>
      <c r="AC4963" s="68"/>
    </row>
    <row r="4964" spans="13:29" x14ac:dyDescent="0.35">
      <c r="M4964" s="68"/>
      <c r="Y4964" s="68"/>
      <c r="Z4964" s="68"/>
      <c r="AA4964" s="68"/>
      <c r="AB4964" s="68"/>
      <c r="AC4964" s="68"/>
    </row>
    <row r="4965" spans="13:29" x14ac:dyDescent="0.35">
      <c r="M4965" s="68"/>
      <c r="Y4965" s="68"/>
      <c r="Z4965" s="68"/>
      <c r="AA4965" s="68"/>
      <c r="AB4965" s="68"/>
      <c r="AC4965" s="68"/>
    </row>
    <row r="4966" spans="13:29" x14ac:dyDescent="0.35">
      <c r="M4966" s="68"/>
      <c r="Y4966" s="68"/>
      <c r="Z4966" s="68"/>
      <c r="AA4966" s="68"/>
      <c r="AB4966" s="68"/>
      <c r="AC4966" s="68"/>
    </row>
    <row r="4967" spans="13:29" x14ac:dyDescent="0.35">
      <c r="M4967" s="68"/>
      <c r="Y4967" s="68"/>
      <c r="Z4967" s="68"/>
      <c r="AA4967" s="68"/>
      <c r="AB4967" s="68"/>
      <c r="AC4967" s="68"/>
    </row>
    <row r="4968" spans="13:29" x14ac:dyDescent="0.35">
      <c r="M4968" s="68"/>
      <c r="Y4968" s="68"/>
      <c r="Z4968" s="68"/>
      <c r="AA4968" s="68"/>
      <c r="AB4968" s="68"/>
      <c r="AC4968" s="68"/>
    </row>
    <row r="4969" spans="13:29" x14ac:dyDescent="0.35">
      <c r="M4969" s="68"/>
      <c r="Y4969" s="68"/>
      <c r="Z4969" s="68"/>
      <c r="AA4969" s="68"/>
      <c r="AB4969" s="68"/>
      <c r="AC4969" s="68"/>
    </row>
    <row r="4970" spans="13:29" x14ac:dyDescent="0.35">
      <c r="M4970" s="68"/>
      <c r="Y4970" s="68"/>
      <c r="Z4970" s="68"/>
      <c r="AA4970" s="68"/>
      <c r="AB4970" s="68"/>
      <c r="AC4970" s="68"/>
    </row>
    <row r="4971" spans="13:29" x14ac:dyDescent="0.35">
      <c r="M4971" s="68"/>
      <c r="Y4971" s="68"/>
      <c r="Z4971" s="68"/>
      <c r="AA4971" s="68"/>
      <c r="AB4971" s="68"/>
      <c r="AC4971" s="68"/>
    </row>
    <row r="4972" spans="13:29" x14ac:dyDescent="0.35">
      <c r="M4972" s="68"/>
      <c r="Y4972" s="68"/>
      <c r="Z4972" s="68"/>
      <c r="AA4972" s="68"/>
      <c r="AB4972" s="68"/>
      <c r="AC4972" s="68"/>
    </row>
    <row r="4973" spans="13:29" x14ac:dyDescent="0.35">
      <c r="M4973" s="68"/>
      <c r="Y4973" s="68"/>
      <c r="Z4973" s="68"/>
      <c r="AA4973" s="68"/>
      <c r="AB4973" s="68"/>
      <c r="AC4973" s="68"/>
    </row>
    <row r="4974" spans="13:29" x14ac:dyDescent="0.35">
      <c r="M4974" s="68"/>
      <c r="Y4974" s="68"/>
      <c r="Z4974" s="68"/>
      <c r="AA4974" s="68"/>
      <c r="AB4974" s="68"/>
      <c r="AC4974" s="68"/>
    </row>
    <row r="4975" spans="13:29" x14ac:dyDescent="0.35">
      <c r="M4975" s="68"/>
      <c r="Y4975" s="68"/>
      <c r="Z4975" s="68"/>
      <c r="AA4975" s="68"/>
      <c r="AB4975" s="68"/>
      <c r="AC4975" s="68"/>
    </row>
    <row r="4976" spans="13:29" x14ac:dyDescent="0.35">
      <c r="M4976" s="68"/>
      <c r="Y4976" s="68"/>
      <c r="Z4976" s="68"/>
      <c r="AA4976" s="68"/>
      <c r="AB4976" s="68"/>
      <c r="AC4976" s="68"/>
    </row>
    <row r="4977" spans="13:29" x14ac:dyDescent="0.35">
      <c r="M4977" s="68"/>
      <c r="Y4977" s="68"/>
      <c r="Z4977" s="68"/>
      <c r="AA4977" s="68"/>
      <c r="AB4977" s="68"/>
      <c r="AC4977" s="68"/>
    </row>
    <row r="4978" spans="13:29" x14ac:dyDescent="0.35">
      <c r="M4978" s="68"/>
      <c r="Y4978" s="68"/>
      <c r="Z4978" s="68"/>
      <c r="AA4978" s="68"/>
      <c r="AB4978" s="68"/>
      <c r="AC4978" s="68"/>
    </row>
    <row r="4979" spans="13:29" x14ac:dyDescent="0.35">
      <c r="M4979" s="68"/>
      <c r="Y4979" s="68"/>
      <c r="Z4979" s="68"/>
      <c r="AA4979" s="68"/>
      <c r="AB4979" s="68"/>
      <c r="AC4979" s="68"/>
    </row>
    <row r="4980" spans="13:29" x14ac:dyDescent="0.35">
      <c r="M4980" s="68"/>
      <c r="Y4980" s="68"/>
      <c r="Z4980" s="68"/>
      <c r="AA4980" s="68"/>
      <c r="AB4980" s="68"/>
      <c r="AC4980" s="68"/>
    </row>
    <row r="4981" spans="13:29" x14ac:dyDescent="0.35">
      <c r="M4981" s="68"/>
      <c r="Y4981" s="68"/>
      <c r="Z4981" s="68"/>
      <c r="AA4981" s="68"/>
      <c r="AB4981" s="68"/>
      <c r="AC4981" s="68"/>
    </row>
    <row r="4982" spans="13:29" x14ac:dyDescent="0.35">
      <c r="M4982" s="68"/>
      <c r="Y4982" s="68"/>
      <c r="Z4982" s="68"/>
      <c r="AA4982" s="68"/>
      <c r="AB4982" s="68"/>
      <c r="AC4982" s="68"/>
    </row>
    <row r="4983" spans="13:29" x14ac:dyDescent="0.35">
      <c r="M4983" s="68"/>
      <c r="Y4983" s="68"/>
      <c r="Z4983" s="68"/>
      <c r="AA4983" s="68"/>
      <c r="AB4983" s="68"/>
      <c r="AC4983" s="68"/>
    </row>
    <row r="4984" spans="13:29" x14ac:dyDescent="0.35">
      <c r="M4984" s="68"/>
      <c r="Y4984" s="68"/>
      <c r="Z4984" s="68"/>
      <c r="AA4984" s="68"/>
      <c r="AB4984" s="68"/>
      <c r="AC4984" s="68"/>
    </row>
    <row r="4985" spans="13:29" x14ac:dyDescent="0.35">
      <c r="M4985" s="68"/>
      <c r="Y4985" s="68"/>
      <c r="Z4985" s="68"/>
      <c r="AA4985" s="68"/>
      <c r="AB4985" s="68"/>
      <c r="AC4985" s="68"/>
    </row>
    <row r="4986" spans="13:29" x14ac:dyDescent="0.35">
      <c r="M4986" s="68"/>
      <c r="Y4986" s="68"/>
      <c r="Z4986" s="68"/>
      <c r="AA4986" s="68"/>
      <c r="AB4986" s="68"/>
      <c r="AC4986" s="68"/>
    </row>
    <row r="4987" spans="13:29" x14ac:dyDescent="0.35">
      <c r="M4987" s="68"/>
      <c r="Y4987" s="68"/>
      <c r="Z4987" s="68"/>
      <c r="AA4987" s="68"/>
      <c r="AB4987" s="68"/>
      <c r="AC4987" s="68"/>
    </row>
    <row r="4988" spans="13:29" x14ac:dyDescent="0.35">
      <c r="M4988" s="68"/>
      <c r="Y4988" s="68"/>
      <c r="Z4988" s="68"/>
      <c r="AA4988" s="68"/>
      <c r="AB4988" s="68"/>
      <c r="AC4988" s="68"/>
    </row>
    <row r="4989" spans="13:29" x14ac:dyDescent="0.35">
      <c r="M4989" s="68"/>
      <c r="Y4989" s="68"/>
      <c r="Z4989" s="68"/>
      <c r="AA4989" s="68"/>
      <c r="AB4989" s="68"/>
      <c r="AC4989" s="68"/>
    </row>
    <row r="4990" spans="13:29" x14ac:dyDescent="0.35">
      <c r="M4990" s="68"/>
      <c r="Y4990" s="68"/>
      <c r="Z4990" s="68"/>
      <c r="AA4990" s="68"/>
      <c r="AB4990" s="68"/>
      <c r="AC4990" s="68"/>
    </row>
    <row r="4991" spans="13:29" x14ac:dyDescent="0.35">
      <c r="M4991" s="68"/>
      <c r="Y4991" s="68"/>
      <c r="Z4991" s="68"/>
      <c r="AA4991" s="68"/>
      <c r="AB4991" s="68"/>
      <c r="AC4991" s="68"/>
    </row>
    <row r="4992" spans="13:29" x14ac:dyDescent="0.35">
      <c r="M4992" s="68"/>
      <c r="Y4992" s="68"/>
      <c r="Z4992" s="68"/>
      <c r="AA4992" s="68"/>
      <c r="AB4992" s="68"/>
      <c r="AC4992" s="68"/>
    </row>
    <row r="4993" spans="13:29" x14ac:dyDescent="0.35">
      <c r="M4993" s="68"/>
      <c r="Y4993" s="68"/>
      <c r="Z4993" s="68"/>
      <c r="AA4993" s="68"/>
      <c r="AB4993" s="68"/>
      <c r="AC4993" s="68"/>
    </row>
    <row r="4994" spans="13:29" x14ac:dyDescent="0.35">
      <c r="M4994" s="68"/>
      <c r="Y4994" s="68"/>
      <c r="Z4994" s="68"/>
      <c r="AA4994" s="68"/>
      <c r="AB4994" s="68"/>
      <c r="AC4994" s="68"/>
    </row>
    <row r="4995" spans="13:29" x14ac:dyDescent="0.35">
      <c r="M4995" s="68"/>
      <c r="Y4995" s="68"/>
      <c r="Z4995" s="68"/>
      <c r="AA4995" s="68"/>
      <c r="AB4995" s="68"/>
      <c r="AC4995" s="68"/>
    </row>
    <row r="4996" spans="13:29" x14ac:dyDescent="0.35">
      <c r="M4996" s="68"/>
      <c r="Y4996" s="68"/>
      <c r="Z4996" s="68"/>
      <c r="AA4996" s="68"/>
      <c r="AB4996" s="68"/>
      <c r="AC4996" s="68"/>
    </row>
    <row r="4997" spans="13:29" x14ac:dyDescent="0.35">
      <c r="M4997" s="68"/>
      <c r="Y4997" s="68"/>
      <c r="Z4997" s="68"/>
      <c r="AA4997" s="68"/>
      <c r="AB4997" s="68"/>
      <c r="AC4997" s="68"/>
    </row>
    <row r="4998" spans="13:29" x14ac:dyDescent="0.35">
      <c r="M4998" s="68"/>
      <c r="Y4998" s="68"/>
      <c r="Z4998" s="68"/>
      <c r="AA4998" s="68"/>
      <c r="AB4998" s="68"/>
      <c r="AC4998" s="68"/>
    </row>
    <row r="4999" spans="13:29" x14ac:dyDescent="0.35">
      <c r="M4999" s="68"/>
      <c r="Y4999" s="68"/>
      <c r="Z4999" s="68"/>
      <c r="AA4999" s="68"/>
      <c r="AB4999" s="68"/>
      <c r="AC4999" s="68"/>
    </row>
    <row r="5000" spans="13:29" x14ac:dyDescent="0.35">
      <c r="M5000" s="68"/>
      <c r="Y5000" s="68"/>
      <c r="Z5000" s="68"/>
      <c r="AA5000" s="68"/>
      <c r="AB5000" s="68"/>
      <c r="AC5000" s="68"/>
    </row>
    <row r="5001" spans="13:29" x14ac:dyDescent="0.35">
      <c r="M5001" s="68"/>
      <c r="Y5001" s="68"/>
      <c r="Z5001" s="68"/>
      <c r="AA5001" s="68"/>
      <c r="AB5001" s="68"/>
      <c r="AC5001" s="68"/>
    </row>
    <row r="5002" spans="13:29" x14ac:dyDescent="0.35">
      <c r="M5002" s="68"/>
      <c r="Y5002" s="68"/>
      <c r="Z5002" s="68"/>
      <c r="AA5002" s="68"/>
      <c r="AB5002" s="68"/>
      <c r="AC5002" s="68"/>
    </row>
    <row r="5003" spans="13:29" x14ac:dyDescent="0.35">
      <c r="M5003" s="68"/>
      <c r="Y5003" s="68"/>
      <c r="Z5003" s="68"/>
      <c r="AA5003" s="68"/>
      <c r="AB5003" s="68"/>
      <c r="AC5003" s="68"/>
    </row>
    <row r="5004" spans="13:29" x14ac:dyDescent="0.35">
      <c r="M5004" s="68"/>
      <c r="Y5004" s="68"/>
      <c r="Z5004" s="68"/>
      <c r="AA5004" s="68"/>
      <c r="AB5004" s="68"/>
      <c r="AC5004" s="68"/>
    </row>
    <row r="5005" spans="13:29" x14ac:dyDescent="0.35">
      <c r="M5005" s="68"/>
      <c r="Y5005" s="68"/>
      <c r="Z5005" s="68"/>
      <c r="AA5005" s="68"/>
      <c r="AB5005" s="68"/>
      <c r="AC5005" s="68"/>
    </row>
    <row r="5006" spans="13:29" x14ac:dyDescent="0.35">
      <c r="M5006" s="68"/>
      <c r="Y5006" s="68"/>
      <c r="Z5006" s="68"/>
      <c r="AA5006" s="68"/>
      <c r="AB5006" s="68"/>
      <c r="AC5006" s="68"/>
    </row>
    <row r="5007" spans="13:29" x14ac:dyDescent="0.35">
      <c r="M5007" s="68"/>
      <c r="Y5007" s="68"/>
      <c r="Z5007" s="68"/>
      <c r="AA5007" s="68"/>
      <c r="AB5007" s="68"/>
      <c r="AC5007" s="68"/>
    </row>
    <row r="5008" spans="13:29" x14ac:dyDescent="0.35">
      <c r="M5008" s="68"/>
      <c r="Y5008" s="68"/>
      <c r="Z5008" s="68"/>
      <c r="AA5008" s="68"/>
      <c r="AB5008" s="68"/>
      <c r="AC5008" s="68"/>
    </row>
    <row r="5009" spans="13:29" x14ac:dyDescent="0.35">
      <c r="M5009" s="68"/>
      <c r="Y5009" s="68"/>
      <c r="Z5009" s="68"/>
      <c r="AA5009" s="68"/>
      <c r="AB5009" s="68"/>
      <c r="AC5009" s="68"/>
    </row>
    <row r="5010" spans="13:29" x14ac:dyDescent="0.35">
      <c r="M5010" s="68"/>
      <c r="Y5010" s="68"/>
      <c r="Z5010" s="68"/>
      <c r="AA5010" s="68"/>
      <c r="AB5010" s="68"/>
      <c r="AC5010" s="68"/>
    </row>
    <row r="5011" spans="13:29" x14ac:dyDescent="0.35">
      <c r="M5011" s="68"/>
      <c r="Y5011" s="68"/>
      <c r="Z5011" s="68"/>
      <c r="AA5011" s="68"/>
      <c r="AB5011" s="68"/>
      <c r="AC5011" s="68"/>
    </row>
    <row r="5012" spans="13:29" x14ac:dyDescent="0.35">
      <c r="M5012" s="68"/>
      <c r="Y5012" s="68"/>
      <c r="Z5012" s="68"/>
      <c r="AA5012" s="68"/>
      <c r="AB5012" s="68"/>
      <c r="AC5012" s="68"/>
    </row>
    <row r="5013" spans="13:29" x14ac:dyDescent="0.35">
      <c r="M5013" s="68"/>
      <c r="Y5013" s="68"/>
      <c r="Z5013" s="68"/>
      <c r="AA5013" s="68"/>
      <c r="AB5013" s="68"/>
      <c r="AC5013" s="68"/>
    </row>
    <row r="5014" spans="13:29" x14ac:dyDescent="0.35">
      <c r="M5014" s="68"/>
      <c r="Y5014" s="68"/>
      <c r="Z5014" s="68"/>
      <c r="AA5014" s="68"/>
      <c r="AB5014" s="68"/>
      <c r="AC5014" s="68"/>
    </row>
    <row r="5015" spans="13:29" x14ac:dyDescent="0.35">
      <c r="M5015" s="68"/>
      <c r="Y5015" s="68"/>
      <c r="Z5015" s="68"/>
      <c r="AA5015" s="68"/>
      <c r="AB5015" s="68"/>
      <c r="AC5015" s="68"/>
    </row>
    <row r="5016" spans="13:29" x14ac:dyDescent="0.35">
      <c r="M5016" s="68"/>
      <c r="Y5016" s="68"/>
      <c r="Z5016" s="68"/>
      <c r="AA5016" s="68"/>
      <c r="AB5016" s="68"/>
      <c r="AC5016" s="68"/>
    </row>
    <row r="5017" spans="13:29" x14ac:dyDescent="0.35">
      <c r="M5017" s="68"/>
      <c r="Y5017" s="68"/>
      <c r="Z5017" s="68"/>
      <c r="AA5017" s="68"/>
      <c r="AB5017" s="68"/>
      <c r="AC5017" s="68"/>
    </row>
    <row r="5018" spans="13:29" x14ac:dyDescent="0.35">
      <c r="M5018" s="68"/>
      <c r="Y5018" s="68"/>
      <c r="Z5018" s="68"/>
      <c r="AA5018" s="68"/>
      <c r="AB5018" s="68"/>
      <c r="AC5018" s="68"/>
    </row>
    <row r="5019" spans="13:29" x14ac:dyDescent="0.35">
      <c r="M5019" s="68"/>
      <c r="Y5019" s="68"/>
      <c r="Z5019" s="68"/>
      <c r="AA5019" s="68"/>
      <c r="AB5019" s="68"/>
      <c r="AC5019" s="68"/>
    </row>
    <row r="5020" spans="13:29" x14ac:dyDescent="0.35">
      <c r="M5020" s="68"/>
      <c r="Y5020" s="68"/>
      <c r="Z5020" s="68"/>
      <c r="AA5020" s="68"/>
      <c r="AB5020" s="68"/>
      <c r="AC5020" s="68"/>
    </row>
    <row r="5021" spans="13:29" x14ac:dyDescent="0.35">
      <c r="M5021" s="68"/>
      <c r="Y5021" s="68"/>
      <c r="Z5021" s="68"/>
      <c r="AA5021" s="68"/>
      <c r="AB5021" s="68"/>
      <c r="AC5021" s="68"/>
    </row>
    <row r="5022" spans="13:29" x14ac:dyDescent="0.35">
      <c r="M5022" s="68"/>
      <c r="Y5022" s="68"/>
      <c r="Z5022" s="68"/>
      <c r="AA5022" s="68"/>
      <c r="AB5022" s="68"/>
      <c r="AC5022" s="68"/>
    </row>
    <row r="5023" spans="13:29" x14ac:dyDescent="0.35">
      <c r="M5023" s="68"/>
      <c r="Y5023" s="68"/>
      <c r="Z5023" s="68"/>
      <c r="AA5023" s="68"/>
      <c r="AB5023" s="68"/>
      <c r="AC5023" s="68"/>
    </row>
    <row r="5024" spans="13:29" x14ac:dyDescent="0.35">
      <c r="M5024" s="68"/>
      <c r="Y5024" s="68"/>
      <c r="Z5024" s="68"/>
      <c r="AA5024" s="68"/>
      <c r="AB5024" s="68"/>
      <c r="AC5024" s="68"/>
    </row>
    <row r="5025" spans="13:29" x14ac:dyDescent="0.35">
      <c r="M5025" s="68"/>
      <c r="Y5025" s="68"/>
      <c r="Z5025" s="68"/>
      <c r="AA5025" s="68"/>
      <c r="AB5025" s="68"/>
      <c r="AC5025" s="68"/>
    </row>
    <row r="5026" spans="13:29" x14ac:dyDescent="0.35">
      <c r="M5026" s="68"/>
      <c r="Y5026" s="68"/>
      <c r="Z5026" s="68"/>
      <c r="AA5026" s="68"/>
      <c r="AB5026" s="68"/>
      <c r="AC5026" s="68"/>
    </row>
    <row r="5027" spans="13:29" x14ac:dyDescent="0.35">
      <c r="M5027" s="68"/>
      <c r="Y5027" s="68"/>
      <c r="Z5027" s="68"/>
      <c r="AA5027" s="68"/>
      <c r="AB5027" s="68"/>
      <c r="AC5027" s="68"/>
    </row>
    <row r="5028" spans="13:29" x14ac:dyDescent="0.35">
      <c r="M5028" s="68"/>
      <c r="Y5028" s="68"/>
      <c r="Z5028" s="68"/>
      <c r="AA5028" s="68"/>
      <c r="AB5028" s="68"/>
      <c r="AC5028" s="68"/>
    </row>
    <row r="5029" spans="13:29" x14ac:dyDescent="0.35">
      <c r="M5029" s="68"/>
      <c r="Y5029" s="68"/>
      <c r="Z5029" s="68"/>
      <c r="AA5029" s="68"/>
      <c r="AB5029" s="68"/>
      <c r="AC5029" s="68"/>
    </row>
    <row r="5030" spans="13:29" x14ac:dyDescent="0.35">
      <c r="M5030" s="68"/>
      <c r="Y5030" s="68"/>
      <c r="Z5030" s="68"/>
      <c r="AA5030" s="68"/>
      <c r="AB5030" s="68"/>
      <c r="AC5030" s="68"/>
    </row>
    <row r="5031" spans="13:29" x14ac:dyDescent="0.35">
      <c r="M5031" s="68"/>
      <c r="Y5031" s="68"/>
      <c r="Z5031" s="68"/>
      <c r="AA5031" s="68"/>
      <c r="AB5031" s="68"/>
      <c r="AC5031" s="68"/>
    </row>
    <row r="5032" spans="13:29" x14ac:dyDescent="0.35">
      <c r="M5032" s="68"/>
      <c r="Y5032" s="68"/>
      <c r="Z5032" s="68"/>
      <c r="AA5032" s="68"/>
      <c r="AB5032" s="68"/>
      <c r="AC5032" s="68"/>
    </row>
    <row r="5033" spans="13:29" x14ac:dyDescent="0.35">
      <c r="M5033" s="68"/>
      <c r="Y5033" s="68"/>
      <c r="Z5033" s="68"/>
      <c r="AA5033" s="68"/>
      <c r="AB5033" s="68"/>
      <c r="AC5033" s="68"/>
    </row>
    <row r="5034" spans="13:29" x14ac:dyDescent="0.35">
      <c r="M5034" s="68"/>
      <c r="Y5034" s="68"/>
      <c r="Z5034" s="68"/>
      <c r="AA5034" s="68"/>
      <c r="AB5034" s="68"/>
      <c r="AC5034" s="68"/>
    </row>
    <row r="5035" spans="13:29" x14ac:dyDescent="0.35">
      <c r="M5035" s="68"/>
      <c r="Y5035" s="68"/>
      <c r="Z5035" s="68"/>
      <c r="AA5035" s="68"/>
      <c r="AB5035" s="68"/>
      <c r="AC5035" s="68"/>
    </row>
    <row r="5036" spans="13:29" x14ac:dyDescent="0.35">
      <c r="M5036" s="68"/>
      <c r="Y5036" s="68"/>
      <c r="Z5036" s="68"/>
      <c r="AA5036" s="68"/>
      <c r="AB5036" s="68"/>
      <c r="AC5036" s="68"/>
    </row>
    <row r="5037" spans="13:29" x14ac:dyDescent="0.35">
      <c r="M5037" s="68"/>
      <c r="Y5037" s="68"/>
      <c r="Z5037" s="68"/>
      <c r="AA5037" s="68"/>
      <c r="AB5037" s="68"/>
      <c r="AC5037" s="68"/>
    </row>
    <row r="5038" spans="13:29" x14ac:dyDescent="0.35">
      <c r="M5038" s="68"/>
      <c r="Y5038" s="68"/>
      <c r="Z5038" s="68"/>
      <c r="AA5038" s="68"/>
      <c r="AB5038" s="68"/>
      <c r="AC5038" s="68"/>
    </row>
    <row r="5039" spans="13:29" x14ac:dyDescent="0.35">
      <c r="M5039" s="68"/>
      <c r="Y5039" s="68"/>
      <c r="Z5039" s="68"/>
      <c r="AA5039" s="68"/>
      <c r="AB5039" s="68"/>
      <c r="AC5039" s="68"/>
    </row>
    <row r="5040" spans="13:29" x14ac:dyDescent="0.35">
      <c r="M5040" s="68"/>
      <c r="Y5040" s="68"/>
      <c r="Z5040" s="68"/>
      <c r="AA5040" s="68"/>
      <c r="AB5040" s="68"/>
      <c r="AC5040" s="68"/>
    </row>
    <row r="5041" spans="13:29" x14ac:dyDescent="0.35">
      <c r="M5041" s="68"/>
      <c r="Y5041" s="68"/>
      <c r="Z5041" s="68"/>
      <c r="AA5041" s="68"/>
      <c r="AB5041" s="68"/>
      <c r="AC5041" s="68"/>
    </row>
    <row r="5042" spans="13:29" x14ac:dyDescent="0.35">
      <c r="M5042" s="68"/>
      <c r="Y5042" s="68"/>
      <c r="Z5042" s="68"/>
      <c r="AA5042" s="68"/>
      <c r="AB5042" s="68"/>
      <c r="AC5042" s="68"/>
    </row>
    <row r="5043" spans="13:29" x14ac:dyDescent="0.35">
      <c r="M5043" s="68"/>
      <c r="Y5043" s="68"/>
      <c r="Z5043" s="68"/>
      <c r="AA5043" s="68"/>
      <c r="AB5043" s="68"/>
      <c r="AC5043" s="68"/>
    </row>
    <row r="5044" spans="13:29" x14ac:dyDescent="0.35">
      <c r="M5044" s="68"/>
      <c r="Y5044" s="68"/>
      <c r="Z5044" s="68"/>
      <c r="AA5044" s="68"/>
      <c r="AB5044" s="68"/>
      <c r="AC5044" s="68"/>
    </row>
    <row r="5045" spans="13:29" x14ac:dyDescent="0.35">
      <c r="M5045" s="68"/>
      <c r="Y5045" s="68"/>
      <c r="Z5045" s="68"/>
      <c r="AA5045" s="68"/>
      <c r="AB5045" s="68"/>
      <c r="AC5045" s="68"/>
    </row>
    <row r="5046" spans="13:29" x14ac:dyDescent="0.35">
      <c r="M5046" s="68"/>
      <c r="Y5046" s="68"/>
      <c r="Z5046" s="68"/>
      <c r="AA5046" s="68"/>
      <c r="AB5046" s="68"/>
      <c r="AC5046" s="68"/>
    </row>
    <row r="5047" spans="13:29" x14ac:dyDescent="0.35">
      <c r="M5047" s="68"/>
      <c r="Y5047" s="68"/>
      <c r="Z5047" s="68"/>
      <c r="AA5047" s="68"/>
      <c r="AB5047" s="68"/>
      <c r="AC5047" s="68"/>
    </row>
    <row r="5048" spans="13:29" x14ac:dyDescent="0.35">
      <c r="M5048" s="68"/>
      <c r="Y5048" s="68"/>
      <c r="Z5048" s="68"/>
      <c r="AA5048" s="68"/>
      <c r="AB5048" s="68"/>
      <c r="AC5048" s="68"/>
    </row>
    <row r="5049" spans="13:29" x14ac:dyDescent="0.35">
      <c r="M5049" s="68"/>
      <c r="Y5049" s="68"/>
      <c r="Z5049" s="68"/>
      <c r="AA5049" s="68"/>
      <c r="AB5049" s="68"/>
      <c r="AC5049" s="68"/>
    </row>
    <row r="5050" spans="13:29" x14ac:dyDescent="0.35">
      <c r="M5050" s="68"/>
      <c r="Y5050" s="68"/>
      <c r="Z5050" s="68"/>
      <c r="AA5050" s="68"/>
      <c r="AB5050" s="68"/>
      <c r="AC5050" s="68"/>
    </row>
    <row r="5051" spans="13:29" x14ac:dyDescent="0.35">
      <c r="M5051" s="68"/>
      <c r="Y5051" s="68"/>
      <c r="Z5051" s="68"/>
      <c r="AA5051" s="68"/>
      <c r="AB5051" s="68"/>
      <c r="AC5051" s="68"/>
    </row>
    <row r="5052" spans="13:29" x14ac:dyDescent="0.35">
      <c r="M5052" s="68"/>
      <c r="Y5052" s="68"/>
      <c r="Z5052" s="68"/>
      <c r="AA5052" s="68"/>
      <c r="AB5052" s="68"/>
      <c r="AC5052" s="68"/>
    </row>
    <row r="5053" spans="13:29" x14ac:dyDescent="0.35">
      <c r="M5053" s="68"/>
      <c r="Y5053" s="68"/>
      <c r="Z5053" s="68"/>
      <c r="AA5053" s="68"/>
      <c r="AB5053" s="68"/>
      <c r="AC5053" s="68"/>
    </row>
    <row r="5054" spans="13:29" x14ac:dyDescent="0.35">
      <c r="M5054" s="68"/>
      <c r="Y5054" s="68"/>
      <c r="Z5054" s="68"/>
      <c r="AA5054" s="68"/>
      <c r="AB5054" s="68"/>
      <c r="AC5054" s="68"/>
    </row>
    <row r="5055" spans="13:29" x14ac:dyDescent="0.35">
      <c r="M5055" s="68"/>
      <c r="Y5055" s="68"/>
      <c r="Z5055" s="68"/>
      <c r="AA5055" s="68"/>
      <c r="AB5055" s="68"/>
      <c r="AC5055" s="68"/>
    </row>
    <row r="5056" spans="13:29" x14ac:dyDescent="0.35">
      <c r="M5056" s="68"/>
      <c r="Y5056" s="68"/>
      <c r="Z5056" s="68"/>
      <c r="AA5056" s="68"/>
      <c r="AB5056" s="68"/>
      <c r="AC5056" s="68"/>
    </row>
    <row r="5057" spans="13:29" x14ac:dyDescent="0.35">
      <c r="M5057" s="68"/>
      <c r="Y5057" s="68"/>
      <c r="Z5057" s="68"/>
      <c r="AA5057" s="68"/>
      <c r="AB5057" s="68"/>
      <c r="AC5057" s="68"/>
    </row>
    <row r="5058" spans="13:29" x14ac:dyDescent="0.35">
      <c r="M5058" s="68"/>
      <c r="Y5058" s="68"/>
      <c r="Z5058" s="68"/>
      <c r="AA5058" s="68"/>
      <c r="AB5058" s="68"/>
      <c r="AC5058" s="68"/>
    </row>
    <row r="5059" spans="13:29" x14ac:dyDescent="0.35">
      <c r="M5059" s="68"/>
      <c r="Y5059" s="68"/>
      <c r="Z5059" s="68"/>
      <c r="AA5059" s="68"/>
      <c r="AB5059" s="68"/>
      <c r="AC5059" s="68"/>
    </row>
    <row r="5060" spans="13:29" x14ac:dyDescent="0.35">
      <c r="M5060" s="68"/>
      <c r="Y5060" s="68"/>
      <c r="Z5060" s="68"/>
      <c r="AA5060" s="68"/>
      <c r="AB5060" s="68"/>
      <c r="AC5060" s="68"/>
    </row>
    <row r="5061" spans="13:29" x14ac:dyDescent="0.35">
      <c r="M5061" s="68"/>
      <c r="Y5061" s="68"/>
      <c r="Z5061" s="68"/>
      <c r="AA5061" s="68"/>
      <c r="AB5061" s="68"/>
      <c r="AC5061" s="68"/>
    </row>
    <row r="5062" spans="13:29" x14ac:dyDescent="0.35">
      <c r="M5062" s="68"/>
      <c r="Y5062" s="68"/>
      <c r="Z5062" s="68"/>
      <c r="AA5062" s="68"/>
      <c r="AB5062" s="68"/>
      <c r="AC5062" s="68"/>
    </row>
    <row r="5063" spans="13:29" x14ac:dyDescent="0.35">
      <c r="M5063" s="68"/>
      <c r="Y5063" s="68"/>
      <c r="Z5063" s="68"/>
      <c r="AA5063" s="68"/>
      <c r="AB5063" s="68"/>
      <c r="AC5063" s="68"/>
    </row>
    <row r="5064" spans="13:29" x14ac:dyDescent="0.35">
      <c r="M5064" s="68"/>
      <c r="Y5064" s="68"/>
      <c r="Z5064" s="68"/>
      <c r="AA5064" s="68"/>
      <c r="AB5064" s="68"/>
      <c r="AC5064" s="68"/>
    </row>
    <row r="5065" spans="13:29" x14ac:dyDescent="0.35">
      <c r="M5065" s="68"/>
      <c r="Y5065" s="68"/>
      <c r="Z5065" s="68"/>
      <c r="AA5065" s="68"/>
      <c r="AB5065" s="68"/>
      <c r="AC5065" s="68"/>
    </row>
    <row r="5066" spans="13:29" x14ac:dyDescent="0.35">
      <c r="M5066" s="68"/>
      <c r="Y5066" s="68"/>
      <c r="Z5066" s="68"/>
      <c r="AA5066" s="68"/>
      <c r="AB5066" s="68"/>
      <c r="AC5066" s="68"/>
    </row>
    <row r="5067" spans="13:29" x14ac:dyDescent="0.35">
      <c r="M5067" s="68"/>
      <c r="Y5067" s="68"/>
      <c r="Z5067" s="68"/>
      <c r="AA5067" s="68"/>
      <c r="AB5067" s="68"/>
      <c r="AC5067" s="68"/>
    </row>
    <row r="5068" spans="13:29" x14ac:dyDescent="0.35">
      <c r="M5068" s="68"/>
      <c r="Y5068" s="68"/>
      <c r="Z5068" s="68"/>
      <c r="AA5068" s="68"/>
      <c r="AB5068" s="68"/>
      <c r="AC5068" s="68"/>
    </row>
    <row r="5069" spans="13:29" x14ac:dyDescent="0.35">
      <c r="M5069" s="68"/>
      <c r="Y5069" s="68"/>
      <c r="Z5069" s="68"/>
      <c r="AA5069" s="68"/>
      <c r="AB5069" s="68"/>
      <c r="AC5069" s="68"/>
    </row>
    <row r="5070" spans="13:29" x14ac:dyDescent="0.35">
      <c r="M5070" s="68"/>
      <c r="Y5070" s="68"/>
      <c r="Z5070" s="68"/>
      <c r="AA5070" s="68"/>
      <c r="AB5070" s="68"/>
      <c r="AC5070" s="68"/>
    </row>
    <row r="5071" spans="13:29" x14ac:dyDescent="0.35">
      <c r="M5071" s="68"/>
      <c r="Y5071" s="68"/>
      <c r="Z5071" s="68"/>
      <c r="AA5071" s="68"/>
      <c r="AB5071" s="68"/>
      <c r="AC5071" s="68"/>
    </row>
    <row r="5072" spans="13:29" x14ac:dyDescent="0.35">
      <c r="M5072" s="68"/>
      <c r="Y5072" s="68"/>
      <c r="Z5072" s="68"/>
      <c r="AA5072" s="68"/>
      <c r="AB5072" s="68"/>
      <c r="AC5072" s="68"/>
    </row>
    <row r="5073" spans="13:29" x14ac:dyDescent="0.35">
      <c r="M5073" s="68"/>
      <c r="Y5073" s="68"/>
      <c r="Z5073" s="68"/>
      <c r="AA5073" s="68"/>
      <c r="AB5073" s="68"/>
      <c r="AC5073" s="68"/>
    </row>
    <row r="5074" spans="13:29" x14ac:dyDescent="0.35">
      <c r="M5074" s="68"/>
      <c r="Y5074" s="68"/>
      <c r="Z5074" s="68"/>
      <c r="AA5074" s="68"/>
      <c r="AB5074" s="68"/>
      <c r="AC5074" s="68"/>
    </row>
    <row r="5075" spans="13:29" x14ac:dyDescent="0.35">
      <c r="M5075" s="68"/>
      <c r="Y5075" s="68"/>
      <c r="Z5075" s="68"/>
      <c r="AA5075" s="68"/>
      <c r="AB5075" s="68"/>
      <c r="AC5075" s="68"/>
    </row>
    <row r="5076" spans="13:29" x14ac:dyDescent="0.35">
      <c r="M5076" s="68"/>
      <c r="Y5076" s="68"/>
      <c r="Z5076" s="68"/>
      <c r="AA5076" s="68"/>
      <c r="AB5076" s="68"/>
      <c r="AC5076" s="68"/>
    </row>
    <row r="5077" spans="13:29" x14ac:dyDescent="0.35">
      <c r="M5077" s="68"/>
      <c r="Y5077" s="68"/>
      <c r="Z5077" s="68"/>
      <c r="AA5077" s="68"/>
      <c r="AB5077" s="68"/>
      <c r="AC5077" s="68"/>
    </row>
    <row r="5078" spans="13:29" x14ac:dyDescent="0.35">
      <c r="M5078" s="68"/>
      <c r="Y5078" s="68"/>
      <c r="Z5078" s="68"/>
      <c r="AA5078" s="68"/>
      <c r="AB5078" s="68"/>
      <c r="AC5078" s="68"/>
    </row>
    <row r="5079" spans="13:29" x14ac:dyDescent="0.35">
      <c r="M5079" s="68"/>
      <c r="Y5079" s="68"/>
      <c r="Z5079" s="68"/>
      <c r="AA5079" s="68"/>
      <c r="AB5079" s="68"/>
      <c r="AC5079" s="68"/>
    </row>
    <row r="5080" spans="13:29" x14ac:dyDescent="0.35">
      <c r="M5080" s="68"/>
      <c r="Y5080" s="68"/>
      <c r="Z5080" s="68"/>
      <c r="AA5080" s="68"/>
      <c r="AB5080" s="68"/>
      <c r="AC5080" s="68"/>
    </row>
    <row r="5081" spans="13:29" x14ac:dyDescent="0.35">
      <c r="M5081" s="68"/>
      <c r="Y5081" s="68"/>
      <c r="Z5081" s="68"/>
      <c r="AA5081" s="68"/>
      <c r="AB5081" s="68"/>
      <c r="AC5081" s="68"/>
    </row>
    <row r="5082" spans="13:29" x14ac:dyDescent="0.35">
      <c r="M5082" s="68"/>
      <c r="Y5082" s="68"/>
      <c r="Z5082" s="68"/>
      <c r="AA5082" s="68"/>
      <c r="AB5082" s="68"/>
      <c r="AC5082" s="68"/>
    </row>
    <row r="5083" spans="13:29" x14ac:dyDescent="0.35">
      <c r="M5083" s="68"/>
      <c r="Y5083" s="68"/>
      <c r="Z5083" s="68"/>
      <c r="AA5083" s="68"/>
      <c r="AB5083" s="68"/>
      <c r="AC5083" s="68"/>
    </row>
    <row r="5084" spans="13:29" x14ac:dyDescent="0.35">
      <c r="M5084" s="68"/>
      <c r="Y5084" s="68"/>
      <c r="Z5084" s="68"/>
      <c r="AA5084" s="68"/>
      <c r="AB5084" s="68"/>
      <c r="AC5084" s="68"/>
    </row>
    <row r="5085" spans="13:29" x14ac:dyDescent="0.35">
      <c r="M5085" s="68"/>
      <c r="Y5085" s="68"/>
      <c r="Z5085" s="68"/>
      <c r="AA5085" s="68"/>
      <c r="AB5085" s="68"/>
      <c r="AC5085" s="68"/>
    </row>
    <row r="5086" spans="13:29" x14ac:dyDescent="0.35">
      <c r="M5086" s="68"/>
      <c r="Y5086" s="68"/>
      <c r="Z5086" s="68"/>
      <c r="AA5086" s="68"/>
      <c r="AB5086" s="68"/>
      <c r="AC5086" s="68"/>
    </row>
    <row r="5087" spans="13:29" x14ac:dyDescent="0.35">
      <c r="M5087" s="68"/>
      <c r="Y5087" s="68"/>
      <c r="Z5087" s="68"/>
      <c r="AA5087" s="68"/>
      <c r="AB5087" s="68"/>
      <c r="AC5087" s="68"/>
    </row>
    <row r="5088" spans="13:29" x14ac:dyDescent="0.35">
      <c r="M5088" s="68"/>
      <c r="Y5088" s="68"/>
      <c r="Z5088" s="68"/>
      <c r="AA5088" s="68"/>
      <c r="AB5088" s="68"/>
      <c r="AC5088" s="68"/>
    </row>
    <row r="5089" spans="13:29" x14ac:dyDescent="0.35">
      <c r="M5089" s="68"/>
      <c r="Y5089" s="68"/>
      <c r="Z5089" s="68"/>
      <c r="AA5089" s="68"/>
      <c r="AB5089" s="68"/>
      <c r="AC5089" s="68"/>
    </row>
    <row r="5090" spans="13:29" x14ac:dyDescent="0.35">
      <c r="M5090" s="68"/>
      <c r="Y5090" s="68"/>
      <c r="Z5090" s="68"/>
      <c r="AA5090" s="68"/>
      <c r="AB5090" s="68"/>
      <c r="AC5090" s="68"/>
    </row>
    <row r="5091" spans="13:29" x14ac:dyDescent="0.35">
      <c r="M5091" s="68"/>
      <c r="Y5091" s="68"/>
      <c r="Z5091" s="68"/>
      <c r="AA5091" s="68"/>
      <c r="AB5091" s="68"/>
      <c r="AC5091" s="68"/>
    </row>
    <row r="5092" spans="13:29" x14ac:dyDescent="0.35">
      <c r="M5092" s="68"/>
      <c r="Y5092" s="68"/>
      <c r="Z5092" s="68"/>
      <c r="AA5092" s="68"/>
      <c r="AB5092" s="68"/>
      <c r="AC5092" s="68"/>
    </row>
    <row r="5093" spans="13:29" x14ac:dyDescent="0.35">
      <c r="M5093" s="68"/>
      <c r="Y5093" s="68"/>
      <c r="Z5093" s="68"/>
      <c r="AA5093" s="68"/>
      <c r="AB5093" s="68"/>
      <c r="AC5093" s="68"/>
    </row>
    <row r="5094" spans="13:29" x14ac:dyDescent="0.35">
      <c r="M5094" s="68"/>
      <c r="Y5094" s="68"/>
      <c r="Z5094" s="68"/>
      <c r="AA5094" s="68"/>
      <c r="AB5094" s="68"/>
      <c r="AC5094" s="68"/>
    </row>
    <row r="5095" spans="13:29" x14ac:dyDescent="0.35">
      <c r="M5095" s="68"/>
      <c r="Y5095" s="68"/>
      <c r="Z5095" s="68"/>
      <c r="AA5095" s="68"/>
      <c r="AB5095" s="68"/>
      <c r="AC5095" s="68"/>
    </row>
    <row r="5096" spans="13:29" x14ac:dyDescent="0.35">
      <c r="M5096" s="68"/>
      <c r="Y5096" s="68"/>
      <c r="Z5096" s="68"/>
      <c r="AA5096" s="68"/>
      <c r="AB5096" s="68"/>
      <c r="AC5096" s="68"/>
    </row>
    <row r="5097" spans="13:29" x14ac:dyDescent="0.35">
      <c r="M5097" s="68"/>
      <c r="Y5097" s="68"/>
      <c r="Z5097" s="68"/>
      <c r="AA5097" s="68"/>
      <c r="AB5097" s="68"/>
      <c r="AC5097" s="68"/>
    </row>
    <row r="5098" spans="13:29" x14ac:dyDescent="0.35">
      <c r="M5098" s="68"/>
      <c r="Y5098" s="68"/>
      <c r="Z5098" s="68"/>
      <c r="AA5098" s="68"/>
      <c r="AB5098" s="68"/>
      <c r="AC5098" s="68"/>
    </row>
    <row r="5099" spans="13:29" x14ac:dyDescent="0.35">
      <c r="M5099" s="68"/>
      <c r="Y5099" s="68"/>
      <c r="Z5099" s="68"/>
      <c r="AA5099" s="68"/>
      <c r="AB5099" s="68"/>
      <c r="AC5099" s="68"/>
    </row>
    <row r="5100" spans="13:29" x14ac:dyDescent="0.35">
      <c r="M5100" s="68"/>
      <c r="Y5100" s="68"/>
      <c r="Z5100" s="68"/>
      <c r="AA5100" s="68"/>
      <c r="AB5100" s="68"/>
      <c r="AC5100" s="68"/>
    </row>
    <row r="5101" spans="13:29" x14ac:dyDescent="0.35">
      <c r="M5101" s="68"/>
      <c r="Y5101" s="68"/>
      <c r="Z5101" s="68"/>
      <c r="AA5101" s="68"/>
      <c r="AB5101" s="68"/>
      <c r="AC5101" s="68"/>
    </row>
    <row r="5102" spans="13:29" x14ac:dyDescent="0.35">
      <c r="M5102" s="68"/>
      <c r="Y5102" s="68"/>
      <c r="Z5102" s="68"/>
      <c r="AA5102" s="68"/>
      <c r="AB5102" s="68"/>
      <c r="AC5102" s="68"/>
    </row>
    <row r="5103" spans="13:29" x14ac:dyDescent="0.35">
      <c r="M5103" s="68"/>
      <c r="Y5103" s="68"/>
      <c r="Z5103" s="68"/>
      <c r="AA5103" s="68"/>
      <c r="AB5103" s="68"/>
      <c r="AC5103" s="68"/>
    </row>
    <row r="5104" spans="13:29" x14ac:dyDescent="0.35">
      <c r="M5104" s="68"/>
      <c r="Y5104" s="68"/>
      <c r="Z5104" s="68"/>
      <c r="AA5104" s="68"/>
      <c r="AB5104" s="68"/>
      <c r="AC5104" s="68"/>
    </row>
    <row r="5105" spans="13:29" x14ac:dyDescent="0.35">
      <c r="M5105" s="68"/>
      <c r="Y5105" s="68"/>
      <c r="Z5105" s="68"/>
      <c r="AA5105" s="68"/>
      <c r="AB5105" s="68"/>
      <c r="AC5105" s="68"/>
    </row>
    <row r="5106" spans="13:29" x14ac:dyDescent="0.35">
      <c r="M5106" s="68"/>
      <c r="Y5106" s="68"/>
      <c r="Z5106" s="68"/>
      <c r="AA5106" s="68"/>
      <c r="AB5106" s="68"/>
      <c r="AC5106" s="68"/>
    </row>
    <row r="5107" spans="13:29" x14ac:dyDescent="0.35">
      <c r="M5107" s="68"/>
      <c r="Y5107" s="68"/>
      <c r="Z5107" s="68"/>
      <c r="AA5107" s="68"/>
      <c r="AB5107" s="68"/>
      <c r="AC5107" s="68"/>
    </row>
    <row r="5108" spans="13:29" x14ac:dyDescent="0.35">
      <c r="M5108" s="68"/>
      <c r="Y5108" s="68"/>
      <c r="Z5108" s="68"/>
      <c r="AA5108" s="68"/>
      <c r="AB5108" s="68"/>
      <c r="AC5108" s="68"/>
    </row>
    <row r="5109" spans="13:29" x14ac:dyDescent="0.35">
      <c r="M5109" s="68"/>
      <c r="Y5109" s="68"/>
      <c r="Z5109" s="68"/>
      <c r="AA5109" s="68"/>
      <c r="AB5109" s="68"/>
      <c r="AC5109" s="68"/>
    </row>
    <row r="5110" spans="13:29" x14ac:dyDescent="0.35">
      <c r="M5110" s="68"/>
      <c r="Y5110" s="68"/>
      <c r="Z5110" s="68"/>
      <c r="AA5110" s="68"/>
      <c r="AB5110" s="68"/>
      <c r="AC5110" s="68"/>
    </row>
    <row r="5111" spans="13:29" x14ac:dyDescent="0.35">
      <c r="M5111" s="68"/>
      <c r="Y5111" s="68"/>
      <c r="Z5111" s="68"/>
      <c r="AA5111" s="68"/>
      <c r="AB5111" s="68"/>
      <c r="AC5111" s="68"/>
    </row>
    <row r="5112" spans="13:29" x14ac:dyDescent="0.35">
      <c r="M5112" s="68"/>
      <c r="Y5112" s="68"/>
      <c r="Z5112" s="68"/>
      <c r="AA5112" s="68"/>
      <c r="AB5112" s="68"/>
      <c r="AC5112" s="68"/>
    </row>
    <row r="5113" spans="13:29" x14ac:dyDescent="0.35">
      <c r="M5113" s="68"/>
      <c r="Y5113" s="68"/>
      <c r="Z5113" s="68"/>
      <c r="AA5113" s="68"/>
      <c r="AB5113" s="68"/>
      <c r="AC5113" s="68"/>
    </row>
    <row r="5114" spans="13:29" x14ac:dyDescent="0.35">
      <c r="M5114" s="68"/>
      <c r="Y5114" s="68"/>
      <c r="Z5114" s="68"/>
      <c r="AA5114" s="68"/>
      <c r="AB5114" s="68"/>
      <c r="AC5114" s="68"/>
    </row>
    <row r="5115" spans="13:29" x14ac:dyDescent="0.35">
      <c r="M5115" s="68"/>
      <c r="Y5115" s="68"/>
      <c r="Z5115" s="68"/>
      <c r="AA5115" s="68"/>
      <c r="AB5115" s="68"/>
      <c r="AC5115" s="68"/>
    </row>
    <row r="5116" spans="13:29" x14ac:dyDescent="0.35">
      <c r="M5116" s="68"/>
      <c r="Y5116" s="68"/>
      <c r="Z5116" s="68"/>
      <c r="AA5116" s="68"/>
      <c r="AB5116" s="68"/>
      <c r="AC5116" s="68"/>
    </row>
    <row r="5117" spans="13:29" x14ac:dyDescent="0.35">
      <c r="M5117" s="68"/>
      <c r="Y5117" s="68"/>
      <c r="Z5117" s="68"/>
      <c r="AA5117" s="68"/>
      <c r="AB5117" s="68"/>
      <c r="AC5117" s="68"/>
    </row>
    <row r="5118" spans="13:29" x14ac:dyDescent="0.35">
      <c r="M5118" s="68"/>
      <c r="Y5118" s="68"/>
      <c r="Z5118" s="68"/>
      <c r="AA5118" s="68"/>
      <c r="AB5118" s="68"/>
      <c r="AC5118" s="68"/>
    </row>
    <row r="5119" spans="13:29" x14ac:dyDescent="0.35">
      <c r="M5119" s="68"/>
      <c r="Y5119" s="68"/>
      <c r="Z5119" s="68"/>
      <c r="AA5119" s="68"/>
      <c r="AB5119" s="68"/>
      <c r="AC5119" s="68"/>
    </row>
    <row r="5120" spans="13:29" x14ac:dyDescent="0.35">
      <c r="M5120" s="68"/>
      <c r="Y5120" s="68"/>
      <c r="Z5120" s="68"/>
      <c r="AA5120" s="68"/>
      <c r="AB5120" s="68"/>
      <c r="AC5120" s="68"/>
    </row>
    <row r="5121" spans="13:29" x14ac:dyDescent="0.35">
      <c r="M5121" s="68"/>
      <c r="Y5121" s="68"/>
      <c r="Z5121" s="68"/>
      <c r="AA5121" s="68"/>
      <c r="AB5121" s="68"/>
      <c r="AC5121" s="68"/>
    </row>
    <row r="5122" spans="13:29" x14ac:dyDescent="0.35">
      <c r="M5122" s="68"/>
      <c r="Y5122" s="68"/>
      <c r="Z5122" s="68"/>
      <c r="AA5122" s="68"/>
      <c r="AB5122" s="68"/>
      <c r="AC5122" s="68"/>
    </row>
    <row r="5123" spans="13:29" x14ac:dyDescent="0.35">
      <c r="M5123" s="68"/>
      <c r="Y5123" s="68"/>
      <c r="Z5123" s="68"/>
      <c r="AA5123" s="68"/>
      <c r="AB5123" s="68"/>
      <c r="AC5123" s="68"/>
    </row>
    <row r="5124" spans="13:29" x14ac:dyDescent="0.35">
      <c r="M5124" s="68"/>
      <c r="Y5124" s="68"/>
      <c r="Z5124" s="68"/>
      <c r="AA5124" s="68"/>
      <c r="AB5124" s="68"/>
      <c r="AC5124" s="68"/>
    </row>
    <row r="5125" spans="13:29" x14ac:dyDescent="0.35">
      <c r="M5125" s="68"/>
      <c r="Y5125" s="68"/>
      <c r="Z5125" s="68"/>
      <c r="AA5125" s="68"/>
      <c r="AB5125" s="68"/>
      <c r="AC5125" s="68"/>
    </row>
    <row r="5126" spans="13:29" x14ac:dyDescent="0.35">
      <c r="M5126" s="68"/>
      <c r="Y5126" s="68"/>
      <c r="Z5126" s="68"/>
      <c r="AA5126" s="68"/>
      <c r="AB5126" s="68"/>
      <c r="AC5126" s="68"/>
    </row>
    <row r="5127" spans="13:29" x14ac:dyDescent="0.35">
      <c r="M5127" s="68"/>
      <c r="Y5127" s="68"/>
      <c r="Z5127" s="68"/>
      <c r="AA5127" s="68"/>
      <c r="AB5127" s="68"/>
      <c r="AC5127" s="68"/>
    </row>
    <row r="5128" spans="13:29" x14ac:dyDescent="0.35">
      <c r="M5128" s="68"/>
      <c r="Y5128" s="68"/>
      <c r="Z5128" s="68"/>
      <c r="AA5128" s="68"/>
      <c r="AB5128" s="68"/>
      <c r="AC5128" s="68"/>
    </row>
    <row r="5129" spans="13:29" x14ac:dyDescent="0.35">
      <c r="M5129" s="68"/>
      <c r="Y5129" s="68"/>
      <c r="Z5129" s="68"/>
      <c r="AA5129" s="68"/>
      <c r="AB5129" s="68"/>
      <c r="AC5129" s="68"/>
    </row>
    <row r="5130" spans="13:29" x14ac:dyDescent="0.35">
      <c r="M5130" s="68"/>
      <c r="Y5130" s="68"/>
      <c r="Z5130" s="68"/>
      <c r="AA5130" s="68"/>
      <c r="AB5130" s="68"/>
      <c r="AC5130" s="68"/>
    </row>
    <row r="5131" spans="13:29" x14ac:dyDescent="0.35">
      <c r="M5131" s="68"/>
      <c r="Y5131" s="68"/>
      <c r="Z5131" s="68"/>
      <c r="AA5131" s="68"/>
      <c r="AB5131" s="68"/>
      <c r="AC5131" s="68"/>
    </row>
    <row r="5132" spans="13:29" x14ac:dyDescent="0.35">
      <c r="M5132" s="68"/>
      <c r="Y5132" s="68"/>
      <c r="Z5132" s="68"/>
      <c r="AA5132" s="68"/>
      <c r="AB5132" s="68"/>
      <c r="AC5132" s="68"/>
    </row>
    <row r="5133" spans="13:29" x14ac:dyDescent="0.35">
      <c r="M5133" s="68"/>
      <c r="Y5133" s="68"/>
      <c r="Z5133" s="68"/>
      <c r="AA5133" s="68"/>
      <c r="AB5133" s="68"/>
      <c r="AC5133" s="68"/>
    </row>
    <row r="5134" spans="13:29" x14ac:dyDescent="0.35">
      <c r="M5134" s="68"/>
      <c r="Y5134" s="68"/>
      <c r="Z5134" s="68"/>
      <c r="AA5134" s="68"/>
      <c r="AB5134" s="68"/>
      <c r="AC5134" s="68"/>
    </row>
    <row r="5135" spans="13:29" x14ac:dyDescent="0.35">
      <c r="M5135" s="68"/>
      <c r="Y5135" s="68"/>
      <c r="Z5135" s="68"/>
      <c r="AA5135" s="68"/>
      <c r="AB5135" s="68"/>
      <c r="AC5135" s="68"/>
    </row>
    <row r="5136" spans="13:29" x14ac:dyDescent="0.35">
      <c r="M5136" s="68"/>
      <c r="Y5136" s="68"/>
      <c r="Z5136" s="68"/>
      <c r="AA5136" s="68"/>
      <c r="AB5136" s="68"/>
      <c r="AC5136" s="68"/>
    </row>
    <row r="5137" spans="13:29" x14ac:dyDescent="0.35">
      <c r="M5137" s="68"/>
      <c r="Y5137" s="68"/>
      <c r="Z5137" s="68"/>
      <c r="AA5137" s="68"/>
      <c r="AB5137" s="68"/>
      <c r="AC5137" s="68"/>
    </row>
    <row r="5138" spans="13:29" x14ac:dyDescent="0.35">
      <c r="M5138" s="68"/>
      <c r="Y5138" s="68"/>
      <c r="Z5138" s="68"/>
      <c r="AA5138" s="68"/>
      <c r="AB5138" s="68"/>
      <c r="AC5138" s="68"/>
    </row>
    <row r="5139" spans="13:29" x14ac:dyDescent="0.35">
      <c r="M5139" s="68"/>
      <c r="Y5139" s="68"/>
      <c r="Z5139" s="68"/>
      <c r="AA5139" s="68"/>
      <c r="AB5139" s="68"/>
      <c r="AC5139" s="68"/>
    </row>
    <row r="5140" spans="13:29" x14ac:dyDescent="0.35">
      <c r="M5140" s="68"/>
      <c r="Y5140" s="68"/>
      <c r="Z5140" s="68"/>
      <c r="AA5140" s="68"/>
      <c r="AB5140" s="68"/>
      <c r="AC5140" s="68"/>
    </row>
    <row r="5141" spans="13:29" x14ac:dyDescent="0.35">
      <c r="M5141" s="68"/>
      <c r="Y5141" s="68"/>
      <c r="Z5141" s="68"/>
      <c r="AA5141" s="68"/>
      <c r="AB5141" s="68"/>
      <c r="AC5141" s="68"/>
    </row>
    <row r="5142" spans="13:29" x14ac:dyDescent="0.35">
      <c r="M5142" s="68"/>
      <c r="Y5142" s="68"/>
      <c r="Z5142" s="68"/>
      <c r="AA5142" s="68"/>
      <c r="AB5142" s="68"/>
      <c r="AC5142" s="68"/>
    </row>
    <row r="5143" spans="13:29" x14ac:dyDescent="0.35">
      <c r="M5143" s="68"/>
      <c r="Y5143" s="68"/>
      <c r="Z5143" s="68"/>
      <c r="AA5143" s="68"/>
      <c r="AB5143" s="68"/>
      <c r="AC5143" s="68"/>
    </row>
    <row r="5144" spans="13:29" x14ac:dyDescent="0.35">
      <c r="M5144" s="68"/>
      <c r="Y5144" s="68"/>
      <c r="Z5144" s="68"/>
      <c r="AA5144" s="68"/>
      <c r="AB5144" s="68"/>
      <c r="AC5144" s="68"/>
    </row>
    <row r="5145" spans="13:29" x14ac:dyDescent="0.35">
      <c r="M5145" s="68"/>
      <c r="Y5145" s="68"/>
      <c r="Z5145" s="68"/>
      <c r="AA5145" s="68"/>
      <c r="AB5145" s="68"/>
      <c r="AC5145" s="68"/>
    </row>
    <row r="5146" spans="13:29" x14ac:dyDescent="0.35">
      <c r="M5146" s="68"/>
      <c r="Y5146" s="68"/>
      <c r="Z5146" s="68"/>
      <c r="AA5146" s="68"/>
      <c r="AB5146" s="68"/>
      <c r="AC5146" s="68"/>
    </row>
    <row r="5147" spans="13:29" x14ac:dyDescent="0.35">
      <c r="M5147" s="68"/>
      <c r="Y5147" s="68"/>
      <c r="Z5147" s="68"/>
      <c r="AA5147" s="68"/>
      <c r="AB5147" s="68"/>
      <c r="AC5147" s="68"/>
    </row>
    <row r="5148" spans="13:29" x14ac:dyDescent="0.35">
      <c r="M5148" s="68"/>
      <c r="Y5148" s="68"/>
      <c r="Z5148" s="68"/>
      <c r="AA5148" s="68"/>
      <c r="AB5148" s="68"/>
      <c r="AC5148" s="68"/>
    </row>
    <row r="5149" spans="13:29" x14ac:dyDescent="0.35">
      <c r="M5149" s="68"/>
      <c r="Y5149" s="68"/>
      <c r="Z5149" s="68"/>
      <c r="AA5149" s="68"/>
      <c r="AB5149" s="68"/>
      <c r="AC5149" s="68"/>
    </row>
    <row r="5150" spans="13:29" x14ac:dyDescent="0.35">
      <c r="M5150" s="68"/>
      <c r="Y5150" s="68"/>
      <c r="Z5150" s="68"/>
      <c r="AA5150" s="68"/>
      <c r="AB5150" s="68"/>
      <c r="AC5150" s="68"/>
    </row>
    <row r="5151" spans="13:29" x14ac:dyDescent="0.35">
      <c r="M5151" s="68"/>
      <c r="Y5151" s="68"/>
      <c r="Z5151" s="68"/>
      <c r="AA5151" s="68"/>
      <c r="AB5151" s="68"/>
      <c r="AC5151" s="68"/>
    </row>
    <row r="5152" spans="13:29" x14ac:dyDescent="0.35">
      <c r="M5152" s="68"/>
      <c r="Y5152" s="68"/>
      <c r="Z5152" s="68"/>
      <c r="AA5152" s="68"/>
      <c r="AB5152" s="68"/>
      <c r="AC5152" s="68"/>
    </row>
    <row r="5153" spans="13:29" x14ac:dyDescent="0.35">
      <c r="M5153" s="68"/>
      <c r="Y5153" s="68"/>
      <c r="Z5153" s="68"/>
      <c r="AA5153" s="68"/>
      <c r="AB5153" s="68"/>
      <c r="AC5153" s="68"/>
    </row>
    <row r="5154" spans="13:29" x14ac:dyDescent="0.35">
      <c r="M5154" s="68"/>
      <c r="Y5154" s="68"/>
      <c r="Z5154" s="68"/>
      <c r="AA5154" s="68"/>
      <c r="AB5154" s="68"/>
      <c r="AC5154" s="68"/>
    </row>
    <row r="5155" spans="13:29" x14ac:dyDescent="0.35">
      <c r="M5155" s="68"/>
      <c r="Y5155" s="68"/>
      <c r="Z5155" s="68"/>
      <c r="AA5155" s="68"/>
      <c r="AB5155" s="68"/>
      <c r="AC5155" s="68"/>
    </row>
    <row r="5156" spans="13:29" x14ac:dyDescent="0.35">
      <c r="M5156" s="68"/>
      <c r="Y5156" s="68"/>
      <c r="Z5156" s="68"/>
      <c r="AA5156" s="68"/>
      <c r="AB5156" s="68"/>
      <c r="AC5156" s="68"/>
    </row>
    <row r="5157" spans="13:29" x14ac:dyDescent="0.35">
      <c r="M5157" s="68"/>
      <c r="Y5157" s="68"/>
      <c r="Z5157" s="68"/>
      <c r="AA5157" s="68"/>
      <c r="AB5157" s="68"/>
      <c r="AC5157" s="68"/>
    </row>
    <row r="5158" spans="13:29" x14ac:dyDescent="0.35">
      <c r="M5158" s="68"/>
      <c r="Y5158" s="68"/>
      <c r="Z5158" s="68"/>
      <c r="AA5158" s="68"/>
      <c r="AB5158" s="68"/>
      <c r="AC5158" s="68"/>
    </row>
    <row r="5159" spans="13:29" x14ac:dyDescent="0.35">
      <c r="M5159" s="68"/>
      <c r="Y5159" s="68"/>
      <c r="Z5159" s="68"/>
      <c r="AA5159" s="68"/>
      <c r="AB5159" s="68"/>
      <c r="AC5159" s="68"/>
    </row>
    <row r="5160" spans="13:29" x14ac:dyDescent="0.35">
      <c r="M5160" s="68"/>
      <c r="Y5160" s="68"/>
      <c r="Z5160" s="68"/>
      <c r="AA5160" s="68"/>
      <c r="AB5160" s="68"/>
      <c r="AC5160" s="68"/>
    </row>
    <row r="5161" spans="13:29" x14ac:dyDescent="0.35">
      <c r="M5161" s="68"/>
      <c r="Y5161" s="68"/>
      <c r="Z5161" s="68"/>
      <c r="AA5161" s="68"/>
      <c r="AB5161" s="68"/>
      <c r="AC5161" s="68"/>
    </row>
    <row r="5162" spans="13:29" x14ac:dyDescent="0.35">
      <c r="M5162" s="68"/>
      <c r="Y5162" s="68"/>
      <c r="Z5162" s="68"/>
      <c r="AA5162" s="68"/>
      <c r="AB5162" s="68"/>
      <c r="AC5162" s="68"/>
    </row>
    <row r="5163" spans="13:29" x14ac:dyDescent="0.35">
      <c r="M5163" s="68"/>
      <c r="Y5163" s="68"/>
      <c r="Z5163" s="68"/>
      <c r="AA5163" s="68"/>
      <c r="AB5163" s="68"/>
      <c r="AC5163" s="68"/>
    </row>
    <row r="5164" spans="13:29" x14ac:dyDescent="0.35">
      <c r="M5164" s="68"/>
      <c r="Y5164" s="68"/>
      <c r="Z5164" s="68"/>
      <c r="AA5164" s="68"/>
      <c r="AB5164" s="68"/>
      <c r="AC5164" s="68"/>
    </row>
    <row r="5165" spans="13:29" x14ac:dyDescent="0.35">
      <c r="M5165" s="68"/>
      <c r="Y5165" s="68"/>
      <c r="Z5165" s="68"/>
      <c r="AA5165" s="68"/>
      <c r="AB5165" s="68"/>
      <c r="AC5165" s="68"/>
    </row>
    <row r="5166" spans="13:29" x14ac:dyDescent="0.35">
      <c r="M5166" s="68"/>
      <c r="Y5166" s="68"/>
      <c r="Z5166" s="68"/>
      <c r="AA5166" s="68"/>
      <c r="AB5166" s="68"/>
      <c r="AC5166" s="68"/>
    </row>
    <row r="5167" spans="13:29" x14ac:dyDescent="0.35">
      <c r="M5167" s="68"/>
      <c r="Y5167" s="68"/>
      <c r="Z5167" s="68"/>
      <c r="AA5167" s="68"/>
      <c r="AB5167" s="68"/>
      <c r="AC5167" s="68"/>
    </row>
    <row r="5168" spans="13:29" x14ac:dyDescent="0.35">
      <c r="M5168" s="68"/>
      <c r="Y5168" s="68"/>
      <c r="Z5168" s="68"/>
      <c r="AA5168" s="68"/>
      <c r="AB5168" s="68"/>
      <c r="AC5168" s="68"/>
    </row>
    <row r="5169" spans="13:29" x14ac:dyDescent="0.35">
      <c r="M5169" s="68"/>
      <c r="Y5169" s="68"/>
      <c r="Z5169" s="68"/>
      <c r="AA5169" s="68"/>
      <c r="AB5169" s="68"/>
      <c r="AC5169" s="68"/>
    </row>
    <row r="5170" spans="13:29" x14ac:dyDescent="0.35">
      <c r="M5170" s="68"/>
      <c r="Y5170" s="68"/>
      <c r="Z5170" s="68"/>
      <c r="AA5170" s="68"/>
      <c r="AB5170" s="68"/>
      <c r="AC5170" s="68"/>
    </row>
    <row r="5171" spans="13:29" x14ac:dyDescent="0.35">
      <c r="M5171" s="68"/>
      <c r="Y5171" s="68"/>
      <c r="Z5171" s="68"/>
      <c r="AA5171" s="68"/>
      <c r="AB5171" s="68"/>
      <c r="AC5171" s="68"/>
    </row>
    <row r="5172" spans="13:29" x14ac:dyDescent="0.35">
      <c r="M5172" s="68"/>
      <c r="Y5172" s="68"/>
      <c r="Z5172" s="68"/>
      <c r="AA5172" s="68"/>
      <c r="AB5172" s="68"/>
      <c r="AC5172" s="68"/>
    </row>
    <row r="5173" spans="13:29" x14ac:dyDescent="0.35">
      <c r="M5173" s="68"/>
      <c r="Y5173" s="68"/>
      <c r="Z5173" s="68"/>
      <c r="AA5173" s="68"/>
      <c r="AB5173" s="68"/>
      <c r="AC5173" s="68"/>
    </row>
    <row r="5174" spans="13:29" x14ac:dyDescent="0.35">
      <c r="M5174" s="68"/>
      <c r="Y5174" s="68"/>
      <c r="Z5174" s="68"/>
      <c r="AA5174" s="68"/>
      <c r="AB5174" s="68"/>
      <c r="AC5174" s="68"/>
    </row>
    <row r="5175" spans="13:29" x14ac:dyDescent="0.35">
      <c r="M5175" s="68"/>
      <c r="Y5175" s="68"/>
      <c r="Z5175" s="68"/>
      <c r="AA5175" s="68"/>
      <c r="AB5175" s="68"/>
      <c r="AC5175" s="68"/>
    </row>
    <row r="5176" spans="13:29" x14ac:dyDescent="0.35">
      <c r="M5176" s="68"/>
      <c r="Y5176" s="68"/>
      <c r="Z5176" s="68"/>
      <c r="AA5176" s="68"/>
      <c r="AB5176" s="68"/>
      <c r="AC5176" s="68"/>
    </row>
    <row r="5177" spans="13:29" x14ac:dyDescent="0.35">
      <c r="M5177" s="68"/>
      <c r="Y5177" s="68"/>
      <c r="Z5177" s="68"/>
      <c r="AA5177" s="68"/>
      <c r="AB5177" s="68"/>
      <c r="AC5177" s="68"/>
    </row>
    <row r="5178" spans="13:29" x14ac:dyDescent="0.35">
      <c r="M5178" s="68"/>
      <c r="Y5178" s="68"/>
      <c r="Z5178" s="68"/>
      <c r="AA5178" s="68"/>
      <c r="AB5178" s="68"/>
      <c r="AC5178" s="68"/>
    </row>
    <row r="5179" spans="13:29" x14ac:dyDescent="0.35">
      <c r="M5179" s="68"/>
      <c r="Y5179" s="68"/>
      <c r="Z5179" s="68"/>
      <c r="AA5179" s="68"/>
      <c r="AB5179" s="68"/>
      <c r="AC5179" s="68"/>
    </row>
    <row r="5180" spans="13:29" x14ac:dyDescent="0.35">
      <c r="M5180" s="68"/>
      <c r="Y5180" s="68"/>
      <c r="Z5180" s="68"/>
      <c r="AA5180" s="68"/>
      <c r="AB5180" s="68"/>
      <c r="AC5180" s="68"/>
    </row>
    <row r="5181" spans="13:29" x14ac:dyDescent="0.35">
      <c r="M5181" s="68"/>
      <c r="Y5181" s="68"/>
      <c r="Z5181" s="68"/>
      <c r="AA5181" s="68"/>
      <c r="AB5181" s="68"/>
      <c r="AC5181" s="68"/>
    </row>
    <row r="5182" spans="13:29" x14ac:dyDescent="0.35">
      <c r="M5182" s="68"/>
      <c r="Y5182" s="68"/>
      <c r="Z5182" s="68"/>
      <c r="AA5182" s="68"/>
      <c r="AB5182" s="68"/>
      <c r="AC5182" s="68"/>
    </row>
    <row r="5183" spans="13:29" x14ac:dyDescent="0.35">
      <c r="M5183" s="68"/>
      <c r="Y5183" s="68"/>
      <c r="Z5183" s="68"/>
      <c r="AA5183" s="68"/>
      <c r="AB5183" s="68"/>
      <c r="AC5183" s="68"/>
    </row>
    <row r="5184" spans="13:29" x14ac:dyDescent="0.35">
      <c r="M5184" s="68"/>
      <c r="Y5184" s="68"/>
      <c r="Z5184" s="68"/>
      <c r="AA5184" s="68"/>
      <c r="AB5184" s="68"/>
      <c r="AC5184" s="68"/>
    </row>
    <row r="5185" spans="13:29" x14ac:dyDescent="0.35">
      <c r="M5185" s="68"/>
      <c r="Y5185" s="68"/>
      <c r="Z5185" s="68"/>
      <c r="AA5185" s="68"/>
      <c r="AB5185" s="68"/>
      <c r="AC5185" s="68"/>
    </row>
    <row r="5186" spans="13:29" x14ac:dyDescent="0.35">
      <c r="M5186" s="68"/>
      <c r="Y5186" s="68"/>
      <c r="Z5186" s="68"/>
      <c r="AA5186" s="68"/>
      <c r="AB5186" s="68"/>
      <c r="AC5186" s="68"/>
    </row>
    <row r="5187" spans="13:29" x14ac:dyDescent="0.35">
      <c r="M5187" s="68"/>
      <c r="Y5187" s="68"/>
      <c r="Z5187" s="68"/>
      <c r="AA5187" s="68"/>
      <c r="AB5187" s="68"/>
      <c r="AC5187" s="68"/>
    </row>
    <row r="5188" spans="13:29" x14ac:dyDescent="0.35">
      <c r="M5188" s="68"/>
      <c r="Y5188" s="68"/>
      <c r="Z5188" s="68"/>
      <c r="AA5188" s="68"/>
      <c r="AB5188" s="68"/>
      <c r="AC5188" s="68"/>
    </row>
    <row r="5189" spans="13:29" x14ac:dyDescent="0.35">
      <c r="M5189" s="68"/>
      <c r="Y5189" s="68"/>
      <c r="Z5189" s="68"/>
      <c r="AA5189" s="68"/>
      <c r="AB5189" s="68"/>
      <c r="AC5189" s="68"/>
    </row>
    <row r="5190" spans="13:29" x14ac:dyDescent="0.35">
      <c r="M5190" s="68"/>
      <c r="Y5190" s="68"/>
      <c r="Z5190" s="68"/>
      <c r="AA5190" s="68"/>
      <c r="AB5190" s="68"/>
      <c r="AC5190" s="68"/>
    </row>
    <row r="5191" spans="13:29" x14ac:dyDescent="0.35">
      <c r="M5191" s="68"/>
      <c r="Y5191" s="68"/>
      <c r="Z5191" s="68"/>
      <c r="AA5191" s="68"/>
      <c r="AB5191" s="68"/>
      <c r="AC5191" s="68"/>
    </row>
    <row r="5192" spans="13:29" x14ac:dyDescent="0.35">
      <c r="M5192" s="68"/>
      <c r="Y5192" s="68"/>
      <c r="Z5192" s="68"/>
      <c r="AA5192" s="68"/>
      <c r="AB5192" s="68"/>
      <c r="AC5192" s="68"/>
    </row>
    <row r="5193" spans="13:29" x14ac:dyDescent="0.35">
      <c r="M5193" s="68"/>
      <c r="Y5193" s="68"/>
      <c r="Z5193" s="68"/>
      <c r="AA5193" s="68"/>
      <c r="AB5193" s="68"/>
      <c r="AC5193" s="68"/>
    </row>
    <row r="5194" spans="13:29" x14ac:dyDescent="0.35">
      <c r="M5194" s="68"/>
      <c r="Y5194" s="68"/>
      <c r="Z5194" s="68"/>
      <c r="AA5194" s="68"/>
      <c r="AB5194" s="68"/>
      <c r="AC5194" s="68"/>
    </row>
    <row r="5195" spans="13:29" x14ac:dyDescent="0.35">
      <c r="M5195" s="68"/>
      <c r="Y5195" s="68"/>
      <c r="Z5195" s="68"/>
      <c r="AA5195" s="68"/>
      <c r="AB5195" s="68"/>
      <c r="AC5195" s="68"/>
    </row>
    <row r="5196" spans="13:29" x14ac:dyDescent="0.35">
      <c r="M5196" s="68"/>
      <c r="Y5196" s="68"/>
      <c r="Z5196" s="68"/>
      <c r="AA5196" s="68"/>
      <c r="AB5196" s="68"/>
      <c r="AC5196" s="68"/>
    </row>
    <row r="5197" spans="13:29" x14ac:dyDescent="0.35">
      <c r="M5197" s="68"/>
      <c r="Y5197" s="68"/>
      <c r="Z5197" s="68"/>
      <c r="AA5197" s="68"/>
      <c r="AB5197" s="68"/>
      <c r="AC5197" s="68"/>
    </row>
    <row r="5198" spans="13:29" x14ac:dyDescent="0.35">
      <c r="M5198" s="68"/>
      <c r="Y5198" s="68"/>
      <c r="Z5198" s="68"/>
      <c r="AA5198" s="68"/>
      <c r="AB5198" s="68"/>
      <c r="AC5198" s="68"/>
    </row>
    <row r="5199" spans="13:29" x14ac:dyDescent="0.35">
      <c r="M5199" s="68"/>
      <c r="Y5199" s="68"/>
      <c r="Z5199" s="68"/>
      <c r="AA5199" s="68"/>
      <c r="AB5199" s="68"/>
      <c r="AC5199" s="68"/>
    </row>
    <row r="5200" spans="13:29" x14ac:dyDescent="0.35">
      <c r="M5200" s="68"/>
      <c r="Y5200" s="68"/>
      <c r="Z5200" s="68"/>
      <c r="AA5200" s="68"/>
      <c r="AB5200" s="68"/>
      <c r="AC5200" s="68"/>
    </row>
    <row r="5201" spans="13:29" x14ac:dyDescent="0.35">
      <c r="M5201" s="68"/>
      <c r="Y5201" s="68"/>
      <c r="Z5201" s="68"/>
      <c r="AA5201" s="68"/>
      <c r="AB5201" s="68"/>
      <c r="AC5201" s="68"/>
    </row>
    <row r="5202" spans="13:29" x14ac:dyDescent="0.35">
      <c r="M5202" s="68"/>
      <c r="Y5202" s="68"/>
      <c r="Z5202" s="68"/>
      <c r="AA5202" s="68"/>
      <c r="AB5202" s="68"/>
      <c r="AC5202" s="68"/>
    </row>
    <row r="5203" spans="13:29" x14ac:dyDescent="0.35">
      <c r="M5203" s="68"/>
      <c r="Y5203" s="68"/>
      <c r="Z5203" s="68"/>
      <c r="AA5203" s="68"/>
      <c r="AB5203" s="68"/>
      <c r="AC5203" s="68"/>
    </row>
    <row r="5204" spans="13:29" x14ac:dyDescent="0.35">
      <c r="M5204" s="68"/>
      <c r="Y5204" s="68"/>
      <c r="Z5204" s="68"/>
      <c r="AA5204" s="68"/>
      <c r="AB5204" s="68"/>
      <c r="AC5204" s="68"/>
    </row>
    <row r="5205" spans="13:29" x14ac:dyDescent="0.35">
      <c r="M5205" s="68"/>
      <c r="Y5205" s="68"/>
      <c r="Z5205" s="68"/>
      <c r="AA5205" s="68"/>
      <c r="AB5205" s="68"/>
      <c r="AC5205" s="68"/>
    </row>
    <row r="5206" spans="13:29" x14ac:dyDescent="0.35">
      <c r="M5206" s="68"/>
      <c r="Y5206" s="68"/>
      <c r="Z5206" s="68"/>
      <c r="AA5206" s="68"/>
      <c r="AB5206" s="68"/>
      <c r="AC5206" s="68"/>
    </row>
    <row r="5207" spans="13:29" x14ac:dyDescent="0.35">
      <c r="M5207" s="68"/>
      <c r="Y5207" s="68"/>
      <c r="Z5207" s="68"/>
      <c r="AA5207" s="68"/>
      <c r="AB5207" s="68"/>
      <c r="AC5207" s="68"/>
    </row>
    <row r="5208" spans="13:29" x14ac:dyDescent="0.35">
      <c r="M5208" s="68"/>
      <c r="Y5208" s="68"/>
      <c r="Z5208" s="68"/>
      <c r="AA5208" s="68"/>
      <c r="AB5208" s="68"/>
      <c r="AC5208" s="68"/>
    </row>
    <row r="5209" spans="13:29" x14ac:dyDescent="0.35">
      <c r="M5209" s="68"/>
      <c r="Y5209" s="68"/>
      <c r="Z5209" s="68"/>
      <c r="AA5209" s="68"/>
      <c r="AB5209" s="68"/>
      <c r="AC5209" s="68"/>
    </row>
    <row r="5210" spans="13:29" x14ac:dyDescent="0.35">
      <c r="M5210" s="68"/>
      <c r="Y5210" s="68"/>
      <c r="Z5210" s="68"/>
      <c r="AA5210" s="68"/>
      <c r="AB5210" s="68"/>
      <c r="AC5210" s="68"/>
    </row>
    <row r="5211" spans="13:29" x14ac:dyDescent="0.35">
      <c r="M5211" s="68"/>
      <c r="Y5211" s="68"/>
      <c r="Z5211" s="68"/>
      <c r="AA5211" s="68"/>
      <c r="AB5211" s="68"/>
      <c r="AC5211" s="68"/>
    </row>
    <row r="5212" spans="13:29" x14ac:dyDescent="0.35">
      <c r="M5212" s="68"/>
      <c r="Y5212" s="68"/>
      <c r="Z5212" s="68"/>
      <c r="AA5212" s="68"/>
      <c r="AB5212" s="68"/>
      <c r="AC5212" s="68"/>
    </row>
    <row r="5213" spans="13:29" x14ac:dyDescent="0.35">
      <c r="M5213" s="68"/>
      <c r="Y5213" s="68"/>
      <c r="Z5213" s="68"/>
      <c r="AA5213" s="68"/>
      <c r="AB5213" s="68"/>
      <c r="AC5213" s="68"/>
    </row>
    <row r="5214" spans="13:29" x14ac:dyDescent="0.35">
      <c r="M5214" s="68"/>
      <c r="Y5214" s="68"/>
      <c r="Z5214" s="68"/>
      <c r="AA5214" s="68"/>
      <c r="AB5214" s="68"/>
      <c r="AC5214" s="68"/>
    </row>
    <row r="5215" spans="13:29" x14ac:dyDescent="0.35">
      <c r="M5215" s="68"/>
      <c r="Y5215" s="68"/>
      <c r="Z5215" s="68"/>
      <c r="AA5215" s="68"/>
      <c r="AB5215" s="68"/>
      <c r="AC5215" s="68"/>
    </row>
    <row r="5216" spans="13:29" x14ac:dyDescent="0.35">
      <c r="M5216" s="68"/>
      <c r="Y5216" s="68"/>
      <c r="Z5216" s="68"/>
      <c r="AA5216" s="68"/>
      <c r="AB5216" s="68"/>
      <c r="AC5216" s="68"/>
    </row>
    <row r="5217" spans="13:29" x14ac:dyDescent="0.35">
      <c r="M5217" s="68"/>
      <c r="Y5217" s="68"/>
      <c r="Z5217" s="68"/>
      <c r="AA5217" s="68"/>
      <c r="AB5217" s="68"/>
      <c r="AC5217" s="68"/>
    </row>
    <row r="5218" spans="13:29" x14ac:dyDescent="0.35">
      <c r="M5218" s="68"/>
      <c r="Y5218" s="68"/>
      <c r="Z5218" s="68"/>
      <c r="AA5218" s="68"/>
      <c r="AB5218" s="68"/>
      <c r="AC5218" s="68"/>
    </row>
    <row r="5219" spans="13:29" x14ac:dyDescent="0.35">
      <c r="M5219" s="68"/>
      <c r="Y5219" s="68"/>
      <c r="Z5219" s="68"/>
      <c r="AA5219" s="68"/>
      <c r="AB5219" s="68"/>
      <c r="AC5219" s="68"/>
    </row>
    <row r="5220" spans="13:29" x14ac:dyDescent="0.35">
      <c r="M5220" s="68"/>
      <c r="Y5220" s="68"/>
      <c r="Z5220" s="68"/>
      <c r="AA5220" s="68"/>
      <c r="AB5220" s="68"/>
      <c r="AC5220" s="68"/>
    </row>
    <row r="5221" spans="13:29" x14ac:dyDescent="0.35">
      <c r="M5221" s="68"/>
      <c r="Y5221" s="68"/>
      <c r="Z5221" s="68"/>
      <c r="AA5221" s="68"/>
      <c r="AB5221" s="68"/>
      <c r="AC5221" s="68"/>
    </row>
    <row r="5222" spans="13:29" x14ac:dyDescent="0.35">
      <c r="M5222" s="68"/>
      <c r="Y5222" s="68"/>
      <c r="Z5222" s="68"/>
      <c r="AA5222" s="68"/>
      <c r="AB5222" s="68"/>
      <c r="AC5222" s="68"/>
    </row>
    <row r="5223" spans="13:29" x14ac:dyDescent="0.35">
      <c r="M5223" s="68"/>
      <c r="Y5223" s="68"/>
      <c r="Z5223" s="68"/>
      <c r="AA5223" s="68"/>
      <c r="AB5223" s="68"/>
      <c r="AC5223" s="68"/>
    </row>
    <row r="5224" spans="13:29" x14ac:dyDescent="0.35">
      <c r="M5224" s="68"/>
      <c r="Y5224" s="68"/>
      <c r="Z5224" s="68"/>
      <c r="AA5224" s="68"/>
      <c r="AB5224" s="68"/>
      <c r="AC5224" s="68"/>
    </row>
    <row r="5225" spans="13:29" x14ac:dyDescent="0.35">
      <c r="M5225" s="68"/>
      <c r="Y5225" s="68"/>
      <c r="Z5225" s="68"/>
      <c r="AA5225" s="68"/>
      <c r="AB5225" s="68"/>
      <c r="AC5225" s="68"/>
    </row>
    <row r="5226" spans="13:29" x14ac:dyDescent="0.35">
      <c r="M5226" s="68"/>
      <c r="Y5226" s="68"/>
      <c r="Z5226" s="68"/>
      <c r="AA5226" s="68"/>
      <c r="AB5226" s="68"/>
      <c r="AC5226" s="68"/>
    </row>
    <row r="5227" spans="13:29" x14ac:dyDescent="0.35">
      <c r="M5227" s="68"/>
      <c r="Y5227" s="68"/>
      <c r="Z5227" s="68"/>
      <c r="AA5227" s="68"/>
      <c r="AB5227" s="68"/>
      <c r="AC5227" s="68"/>
    </row>
    <row r="5228" spans="13:29" x14ac:dyDescent="0.35">
      <c r="M5228" s="68"/>
      <c r="Y5228" s="68"/>
      <c r="Z5228" s="68"/>
      <c r="AA5228" s="68"/>
      <c r="AB5228" s="68"/>
      <c r="AC5228" s="68"/>
    </row>
    <row r="5229" spans="13:29" x14ac:dyDescent="0.35">
      <c r="M5229" s="68"/>
      <c r="Y5229" s="68"/>
      <c r="Z5229" s="68"/>
      <c r="AA5229" s="68"/>
      <c r="AB5229" s="68"/>
      <c r="AC5229" s="68"/>
    </row>
    <row r="5230" spans="13:29" x14ac:dyDescent="0.35">
      <c r="M5230" s="68"/>
      <c r="Y5230" s="68"/>
      <c r="Z5230" s="68"/>
      <c r="AA5230" s="68"/>
      <c r="AB5230" s="68"/>
      <c r="AC5230" s="68"/>
    </row>
    <row r="5231" spans="13:29" x14ac:dyDescent="0.35">
      <c r="M5231" s="68"/>
      <c r="Y5231" s="68"/>
      <c r="Z5231" s="68"/>
      <c r="AA5231" s="68"/>
      <c r="AB5231" s="68"/>
      <c r="AC5231" s="68"/>
    </row>
    <row r="5232" spans="13:29" x14ac:dyDescent="0.35">
      <c r="M5232" s="68"/>
      <c r="Y5232" s="68"/>
      <c r="Z5232" s="68"/>
      <c r="AA5232" s="68"/>
      <c r="AB5232" s="68"/>
      <c r="AC5232" s="68"/>
    </row>
    <row r="5233" spans="13:29" x14ac:dyDescent="0.35">
      <c r="M5233" s="68"/>
      <c r="Y5233" s="68"/>
      <c r="Z5233" s="68"/>
      <c r="AA5233" s="68"/>
      <c r="AB5233" s="68"/>
      <c r="AC5233" s="68"/>
    </row>
    <row r="5234" spans="13:29" x14ac:dyDescent="0.35">
      <c r="M5234" s="68"/>
      <c r="Y5234" s="68"/>
      <c r="Z5234" s="68"/>
      <c r="AA5234" s="68"/>
      <c r="AB5234" s="68"/>
      <c r="AC5234" s="68"/>
    </row>
    <row r="5235" spans="13:29" x14ac:dyDescent="0.35">
      <c r="M5235" s="68"/>
      <c r="Y5235" s="68"/>
      <c r="Z5235" s="68"/>
      <c r="AA5235" s="68"/>
      <c r="AB5235" s="68"/>
      <c r="AC5235" s="68"/>
    </row>
    <row r="5236" spans="13:29" x14ac:dyDescent="0.35">
      <c r="M5236" s="68"/>
      <c r="Y5236" s="68"/>
      <c r="Z5236" s="68"/>
      <c r="AA5236" s="68"/>
      <c r="AB5236" s="68"/>
      <c r="AC5236" s="68"/>
    </row>
    <row r="5237" spans="13:29" x14ac:dyDescent="0.35">
      <c r="M5237" s="68"/>
      <c r="Y5237" s="68"/>
      <c r="Z5237" s="68"/>
      <c r="AA5237" s="68"/>
      <c r="AB5237" s="68"/>
      <c r="AC5237" s="68"/>
    </row>
    <row r="5238" spans="13:29" x14ac:dyDescent="0.35">
      <c r="M5238" s="68"/>
      <c r="Y5238" s="68"/>
      <c r="Z5238" s="68"/>
      <c r="AA5238" s="68"/>
      <c r="AB5238" s="68"/>
      <c r="AC5238" s="68"/>
    </row>
    <row r="5239" spans="13:29" x14ac:dyDescent="0.35">
      <c r="M5239" s="68"/>
      <c r="Y5239" s="68"/>
      <c r="Z5239" s="68"/>
      <c r="AA5239" s="68"/>
      <c r="AB5239" s="68"/>
      <c r="AC5239" s="68"/>
    </row>
    <row r="5240" spans="13:29" x14ac:dyDescent="0.35">
      <c r="M5240" s="68"/>
      <c r="Y5240" s="68"/>
      <c r="Z5240" s="68"/>
      <c r="AA5240" s="68"/>
      <c r="AB5240" s="68"/>
      <c r="AC5240" s="68"/>
    </row>
    <row r="5241" spans="13:29" x14ac:dyDescent="0.35">
      <c r="M5241" s="68"/>
      <c r="Y5241" s="68"/>
      <c r="Z5241" s="68"/>
      <c r="AA5241" s="68"/>
      <c r="AB5241" s="68"/>
      <c r="AC5241" s="68"/>
    </row>
    <row r="5242" spans="13:29" x14ac:dyDescent="0.35">
      <c r="M5242" s="68"/>
      <c r="Y5242" s="68"/>
      <c r="Z5242" s="68"/>
      <c r="AA5242" s="68"/>
      <c r="AB5242" s="68"/>
      <c r="AC5242" s="68"/>
    </row>
    <row r="5243" spans="13:29" x14ac:dyDescent="0.35">
      <c r="M5243" s="68"/>
      <c r="Y5243" s="68"/>
      <c r="Z5243" s="68"/>
      <c r="AA5243" s="68"/>
      <c r="AB5243" s="68"/>
      <c r="AC5243" s="68"/>
    </row>
    <row r="5244" spans="13:29" x14ac:dyDescent="0.35">
      <c r="M5244" s="68"/>
      <c r="Y5244" s="68"/>
      <c r="Z5244" s="68"/>
      <c r="AA5244" s="68"/>
      <c r="AB5244" s="68"/>
      <c r="AC5244" s="68"/>
    </row>
    <row r="5245" spans="13:29" x14ac:dyDescent="0.35">
      <c r="M5245" s="68"/>
      <c r="Y5245" s="68"/>
      <c r="Z5245" s="68"/>
      <c r="AA5245" s="68"/>
      <c r="AB5245" s="68"/>
      <c r="AC5245" s="68"/>
    </row>
    <row r="5246" spans="13:29" x14ac:dyDescent="0.35">
      <c r="M5246" s="68"/>
      <c r="Y5246" s="68"/>
      <c r="Z5246" s="68"/>
      <c r="AA5246" s="68"/>
      <c r="AB5246" s="68"/>
      <c r="AC5246" s="68"/>
    </row>
    <row r="5247" spans="13:29" x14ac:dyDescent="0.35">
      <c r="M5247" s="68"/>
      <c r="Y5247" s="68"/>
      <c r="Z5247" s="68"/>
      <c r="AA5247" s="68"/>
      <c r="AB5247" s="68"/>
      <c r="AC5247" s="68"/>
    </row>
    <row r="5248" spans="13:29" x14ac:dyDescent="0.35">
      <c r="M5248" s="68"/>
      <c r="Y5248" s="68"/>
      <c r="Z5248" s="68"/>
      <c r="AA5248" s="68"/>
      <c r="AB5248" s="68"/>
      <c r="AC5248" s="68"/>
    </row>
    <row r="5249" spans="13:29" x14ac:dyDescent="0.35">
      <c r="M5249" s="68"/>
      <c r="Y5249" s="68"/>
      <c r="Z5249" s="68"/>
      <c r="AA5249" s="68"/>
      <c r="AB5249" s="68"/>
      <c r="AC5249" s="68"/>
    </row>
    <row r="5250" spans="13:29" x14ac:dyDescent="0.35">
      <c r="M5250" s="68"/>
      <c r="Y5250" s="68"/>
      <c r="Z5250" s="68"/>
      <c r="AA5250" s="68"/>
      <c r="AB5250" s="68"/>
      <c r="AC5250" s="68"/>
    </row>
    <row r="5251" spans="13:29" x14ac:dyDescent="0.35">
      <c r="M5251" s="68"/>
      <c r="Y5251" s="68"/>
      <c r="Z5251" s="68"/>
      <c r="AA5251" s="68"/>
      <c r="AB5251" s="68"/>
      <c r="AC5251" s="68"/>
    </row>
    <row r="5252" spans="13:29" x14ac:dyDescent="0.35">
      <c r="M5252" s="68"/>
      <c r="Y5252" s="68"/>
      <c r="Z5252" s="68"/>
      <c r="AA5252" s="68"/>
      <c r="AB5252" s="68"/>
      <c r="AC5252" s="68"/>
    </row>
    <row r="5253" spans="13:29" x14ac:dyDescent="0.35">
      <c r="M5253" s="68"/>
      <c r="Y5253" s="68"/>
      <c r="Z5253" s="68"/>
      <c r="AA5253" s="68"/>
      <c r="AB5253" s="68"/>
      <c r="AC5253" s="68"/>
    </row>
    <row r="5254" spans="13:29" x14ac:dyDescent="0.35">
      <c r="M5254" s="68"/>
      <c r="Y5254" s="68"/>
      <c r="Z5254" s="68"/>
      <c r="AA5254" s="68"/>
      <c r="AB5254" s="68"/>
      <c r="AC5254" s="68"/>
    </row>
    <row r="5255" spans="13:29" x14ac:dyDescent="0.35">
      <c r="M5255" s="68"/>
      <c r="Y5255" s="68"/>
      <c r="Z5255" s="68"/>
      <c r="AA5255" s="68"/>
      <c r="AB5255" s="68"/>
      <c r="AC5255" s="68"/>
    </row>
    <row r="5256" spans="13:29" x14ac:dyDescent="0.35">
      <c r="M5256" s="68"/>
      <c r="Y5256" s="68"/>
      <c r="Z5256" s="68"/>
      <c r="AA5256" s="68"/>
      <c r="AB5256" s="68"/>
      <c r="AC5256" s="68"/>
    </row>
    <row r="5257" spans="13:29" x14ac:dyDescent="0.35">
      <c r="M5257" s="68"/>
      <c r="Y5257" s="68"/>
      <c r="Z5257" s="68"/>
      <c r="AA5257" s="68"/>
      <c r="AB5257" s="68"/>
      <c r="AC5257" s="68"/>
    </row>
    <row r="5258" spans="13:29" x14ac:dyDescent="0.35">
      <c r="M5258" s="68"/>
      <c r="Y5258" s="68"/>
      <c r="Z5258" s="68"/>
      <c r="AA5258" s="68"/>
      <c r="AB5258" s="68"/>
      <c r="AC5258" s="68"/>
    </row>
    <row r="5259" spans="13:29" x14ac:dyDescent="0.35">
      <c r="M5259" s="68"/>
      <c r="Y5259" s="68"/>
      <c r="Z5259" s="68"/>
      <c r="AA5259" s="68"/>
      <c r="AB5259" s="68"/>
      <c r="AC5259" s="68"/>
    </row>
    <row r="5260" spans="13:29" x14ac:dyDescent="0.35">
      <c r="M5260" s="68"/>
      <c r="Y5260" s="68"/>
      <c r="Z5260" s="68"/>
      <c r="AA5260" s="68"/>
      <c r="AB5260" s="68"/>
      <c r="AC5260" s="68"/>
    </row>
    <row r="5261" spans="13:29" x14ac:dyDescent="0.35">
      <c r="M5261" s="68"/>
      <c r="Y5261" s="68"/>
      <c r="Z5261" s="68"/>
      <c r="AA5261" s="68"/>
      <c r="AB5261" s="68"/>
      <c r="AC5261" s="68"/>
    </row>
    <row r="5262" spans="13:29" x14ac:dyDescent="0.35">
      <c r="M5262" s="68"/>
      <c r="Y5262" s="68"/>
      <c r="Z5262" s="68"/>
      <c r="AA5262" s="68"/>
      <c r="AB5262" s="68"/>
      <c r="AC5262" s="68"/>
    </row>
    <row r="5263" spans="13:29" x14ac:dyDescent="0.35">
      <c r="M5263" s="68"/>
      <c r="Y5263" s="68"/>
      <c r="Z5263" s="68"/>
      <c r="AA5263" s="68"/>
      <c r="AB5263" s="68"/>
      <c r="AC5263" s="68"/>
    </row>
    <row r="5264" spans="13:29" x14ac:dyDescent="0.35">
      <c r="M5264" s="68"/>
      <c r="Y5264" s="68"/>
      <c r="Z5264" s="68"/>
      <c r="AA5264" s="68"/>
      <c r="AB5264" s="68"/>
      <c r="AC5264" s="68"/>
    </row>
    <row r="5265" spans="13:29" x14ac:dyDescent="0.35">
      <c r="M5265" s="68"/>
      <c r="Y5265" s="68"/>
      <c r="Z5265" s="68"/>
      <c r="AA5265" s="68"/>
      <c r="AB5265" s="68"/>
      <c r="AC5265" s="68"/>
    </row>
    <row r="5266" spans="13:29" x14ac:dyDescent="0.35">
      <c r="M5266" s="68"/>
      <c r="Y5266" s="68"/>
      <c r="Z5266" s="68"/>
      <c r="AA5266" s="68"/>
      <c r="AB5266" s="68"/>
      <c r="AC5266" s="68"/>
    </row>
    <row r="5267" spans="13:29" x14ac:dyDescent="0.35">
      <c r="M5267" s="68"/>
      <c r="Y5267" s="68"/>
      <c r="Z5267" s="68"/>
      <c r="AA5267" s="68"/>
      <c r="AB5267" s="68"/>
      <c r="AC5267" s="68"/>
    </row>
    <row r="5268" spans="13:29" x14ac:dyDescent="0.35">
      <c r="M5268" s="68"/>
      <c r="Y5268" s="68"/>
      <c r="Z5268" s="68"/>
      <c r="AA5268" s="68"/>
      <c r="AB5268" s="68"/>
      <c r="AC5268" s="68"/>
    </row>
    <row r="5269" spans="13:29" x14ac:dyDescent="0.35">
      <c r="M5269" s="68"/>
      <c r="Y5269" s="68"/>
      <c r="Z5269" s="68"/>
      <c r="AA5269" s="68"/>
      <c r="AB5269" s="68"/>
      <c r="AC5269" s="68"/>
    </row>
    <row r="5270" spans="13:29" x14ac:dyDescent="0.35">
      <c r="M5270" s="68"/>
      <c r="Y5270" s="68"/>
      <c r="Z5270" s="68"/>
      <c r="AA5270" s="68"/>
      <c r="AB5270" s="68"/>
      <c r="AC5270" s="68"/>
    </row>
    <row r="5271" spans="13:29" x14ac:dyDescent="0.35">
      <c r="M5271" s="68"/>
      <c r="Y5271" s="68"/>
      <c r="Z5271" s="68"/>
      <c r="AA5271" s="68"/>
      <c r="AB5271" s="68"/>
      <c r="AC5271" s="68"/>
    </row>
    <row r="5272" spans="13:29" x14ac:dyDescent="0.35">
      <c r="M5272" s="68"/>
      <c r="Y5272" s="68"/>
      <c r="Z5272" s="68"/>
      <c r="AA5272" s="68"/>
      <c r="AB5272" s="68"/>
      <c r="AC5272" s="68"/>
    </row>
    <row r="5273" spans="13:29" x14ac:dyDescent="0.35">
      <c r="M5273" s="68"/>
      <c r="Y5273" s="68"/>
      <c r="Z5273" s="68"/>
      <c r="AA5273" s="68"/>
      <c r="AB5273" s="68"/>
      <c r="AC5273" s="68"/>
    </row>
    <row r="5274" spans="13:29" x14ac:dyDescent="0.35">
      <c r="M5274" s="68"/>
      <c r="Y5274" s="68"/>
      <c r="Z5274" s="68"/>
      <c r="AA5274" s="68"/>
      <c r="AB5274" s="68"/>
      <c r="AC5274" s="68"/>
    </row>
    <row r="5275" spans="13:29" x14ac:dyDescent="0.35">
      <c r="M5275" s="68"/>
      <c r="Y5275" s="68"/>
      <c r="Z5275" s="68"/>
      <c r="AA5275" s="68"/>
      <c r="AB5275" s="68"/>
      <c r="AC5275" s="68"/>
    </row>
    <row r="5276" spans="13:29" x14ac:dyDescent="0.35">
      <c r="M5276" s="68"/>
      <c r="Y5276" s="68"/>
      <c r="Z5276" s="68"/>
      <c r="AA5276" s="68"/>
      <c r="AB5276" s="68"/>
      <c r="AC5276" s="68"/>
    </row>
    <row r="5277" spans="13:29" x14ac:dyDescent="0.35">
      <c r="M5277" s="68"/>
      <c r="Y5277" s="68"/>
      <c r="Z5277" s="68"/>
      <c r="AA5277" s="68"/>
      <c r="AB5277" s="68"/>
      <c r="AC5277" s="68"/>
    </row>
    <row r="5278" spans="13:29" x14ac:dyDescent="0.35">
      <c r="M5278" s="68"/>
      <c r="Y5278" s="68"/>
      <c r="Z5278" s="68"/>
      <c r="AA5278" s="68"/>
      <c r="AB5278" s="68"/>
      <c r="AC5278" s="68"/>
    </row>
    <row r="5279" spans="13:29" x14ac:dyDescent="0.35">
      <c r="M5279" s="68"/>
      <c r="Y5279" s="68"/>
      <c r="Z5279" s="68"/>
      <c r="AA5279" s="68"/>
      <c r="AB5279" s="68"/>
      <c r="AC5279" s="68"/>
    </row>
    <row r="5280" spans="13:29" x14ac:dyDescent="0.35">
      <c r="M5280" s="68"/>
      <c r="Y5280" s="68"/>
      <c r="Z5280" s="68"/>
      <c r="AA5280" s="68"/>
      <c r="AB5280" s="68"/>
      <c r="AC5280" s="68"/>
    </row>
    <row r="5281" spans="13:29" x14ac:dyDescent="0.35">
      <c r="M5281" s="68"/>
      <c r="Y5281" s="68"/>
      <c r="Z5281" s="68"/>
      <c r="AA5281" s="68"/>
      <c r="AB5281" s="68"/>
      <c r="AC5281" s="68"/>
    </row>
    <row r="5282" spans="13:29" x14ac:dyDescent="0.35">
      <c r="M5282" s="68"/>
      <c r="Y5282" s="68"/>
      <c r="Z5282" s="68"/>
      <c r="AA5282" s="68"/>
      <c r="AB5282" s="68"/>
      <c r="AC5282" s="68"/>
    </row>
    <row r="5283" spans="13:29" x14ac:dyDescent="0.35">
      <c r="M5283" s="68"/>
      <c r="Y5283" s="68"/>
      <c r="Z5283" s="68"/>
      <c r="AA5283" s="68"/>
      <c r="AB5283" s="68"/>
      <c r="AC5283" s="68"/>
    </row>
    <row r="5284" spans="13:29" x14ac:dyDescent="0.35">
      <c r="M5284" s="68"/>
      <c r="Y5284" s="68"/>
      <c r="Z5284" s="68"/>
      <c r="AA5284" s="68"/>
      <c r="AB5284" s="68"/>
      <c r="AC5284" s="68"/>
    </row>
    <row r="5285" spans="13:29" x14ac:dyDescent="0.35">
      <c r="M5285" s="68"/>
      <c r="Y5285" s="68"/>
      <c r="Z5285" s="68"/>
      <c r="AA5285" s="68"/>
      <c r="AB5285" s="68"/>
      <c r="AC5285" s="68"/>
    </row>
    <row r="5286" spans="13:29" x14ac:dyDescent="0.35">
      <c r="M5286" s="68"/>
      <c r="Y5286" s="68"/>
      <c r="Z5286" s="68"/>
      <c r="AA5286" s="68"/>
      <c r="AB5286" s="68"/>
      <c r="AC5286" s="68"/>
    </row>
    <row r="5287" spans="13:29" x14ac:dyDescent="0.35">
      <c r="M5287" s="68"/>
      <c r="Y5287" s="68"/>
      <c r="Z5287" s="68"/>
      <c r="AA5287" s="68"/>
      <c r="AB5287" s="68"/>
      <c r="AC5287" s="68"/>
    </row>
    <row r="5288" spans="13:29" x14ac:dyDescent="0.35">
      <c r="M5288" s="68"/>
      <c r="Y5288" s="68"/>
      <c r="Z5288" s="68"/>
      <c r="AA5288" s="68"/>
      <c r="AB5288" s="68"/>
      <c r="AC5288" s="68"/>
    </row>
    <row r="5289" spans="13:29" x14ac:dyDescent="0.35">
      <c r="M5289" s="68"/>
      <c r="Y5289" s="68"/>
      <c r="Z5289" s="68"/>
      <c r="AA5289" s="68"/>
      <c r="AB5289" s="68"/>
      <c r="AC5289" s="68"/>
    </row>
    <row r="5290" spans="13:29" x14ac:dyDescent="0.35">
      <c r="M5290" s="68"/>
      <c r="Y5290" s="68"/>
      <c r="Z5290" s="68"/>
      <c r="AA5290" s="68"/>
      <c r="AB5290" s="68"/>
      <c r="AC5290" s="68"/>
    </row>
    <row r="5291" spans="13:29" x14ac:dyDescent="0.35">
      <c r="M5291" s="68"/>
      <c r="Y5291" s="68"/>
      <c r="Z5291" s="68"/>
      <c r="AA5291" s="68"/>
      <c r="AB5291" s="68"/>
      <c r="AC5291" s="68"/>
    </row>
    <row r="5292" spans="13:29" x14ac:dyDescent="0.35">
      <c r="M5292" s="68"/>
      <c r="Y5292" s="68"/>
      <c r="Z5292" s="68"/>
      <c r="AA5292" s="68"/>
      <c r="AB5292" s="68"/>
      <c r="AC5292" s="68"/>
    </row>
    <row r="5293" spans="13:29" x14ac:dyDescent="0.35">
      <c r="M5293" s="68"/>
      <c r="Y5293" s="68"/>
      <c r="Z5293" s="68"/>
      <c r="AA5293" s="68"/>
      <c r="AB5293" s="68"/>
      <c r="AC5293" s="68"/>
    </row>
    <row r="5294" spans="13:29" x14ac:dyDescent="0.35">
      <c r="M5294" s="68"/>
      <c r="Y5294" s="68"/>
      <c r="Z5294" s="68"/>
      <c r="AA5294" s="68"/>
      <c r="AB5294" s="68"/>
      <c r="AC5294" s="68"/>
    </row>
    <row r="5295" spans="13:29" x14ac:dyDescent="0.35">
      <c r="M5295" s="68"/>
      <c r="Y5295" s="68"/>
      <c r="Z5295" s="68"/>
      <c r="AA5295" s="68"/>
      <c r="AB5295" s="68"/>
      <c r="AC5295" s="68"/>
    </row>
    <row r="5296" spans="13:29" x14ac:dyDescent="0.35">
      <c r="M5296" s="68"/>
      <c r="Y5296" s="68"/>
      <c r="Z5296" s="68"/>
      <c r="AA5296" s="68"/>
      <c r="AB5296" s="68"/>
      <c r="AC5296" s="68"/>
    </row>
    <row r="5297" spans="13:29" x14ac:dyDescent="0.35">
      <c r="M5297" s="68"/>
      <c r="Y5297" s="68"/>
      <c r="Z5297" s="68"/>
      <c r="AA5297" s="68"/>
      <c r="AB5297" s="68"/>
      <c r="AC5297" s="68"/>
    </row>
    <row r="5298" spans="13:29" x14ac:dyDescent="0.35">
      <c r="M5298" s="68"/>
      <c r="Y5298" s="68"/>
      <c r="Z5298" s="68"/>
      <c r="AA5298" s="68"/>
      <c r="AB5298" s="68"/>
      <c r="AC5298" s="68"/>
    </row>
    <row r="5299" spans="13:29" x14ac:dyDescent="0.35">
      <c r="M5299" s="68"/>
      <c r="Y5299" s="68"/>
      <c r="Z5299" s="68"/>
      <c r="AA5299" s="68"/>
      <c r="AB5299" s="68"/>
      <c r="AC5299" s="68"/>
    </row>
    <row r="5300" spans="13:29" x14ac:dyDescent="0.35">
      <c r="M5300" s="68"/>
      <c r="Y5300" s="68"/>
      <c r="Z5300" s="68"/>
      <c r="AA5300" s="68"/>
      <c r="AB5300" s="68"/>
      <c r="AC5300" s="68"/>
    </row>
    <row r="5301" spans="13:29" x14ac:dyDescent="0.35">
      <c r="M5301" s="68"/>
      <c r="Y5301" s="68"/>
      <c r="Z5301" s="68"/>
      <c r="AA5301" s="68"/>
      <c r="AB5301" s="68"/>
      <c r="AC5301" s="68"/>
    </row>
    <row r="5302" spans="13:29" x14ac:dyDescent="0.35">
      <c r="M5302" s="68"/>
      <c r="Y5302" s="68"/>
      <c r="Z5302" s="68"/>
      <c r="AA5302" s="68"/>
      <c r="AB5302" s="68"/>
      <c r="AC5302" s="68"/>
    </row>
    <row r="5303" spans="13:29" x14ac:dyDescent="0.35">
      <c r="M5303" s="68"/>
      <c r="Y5303" s="68"/>
      <c r="Z5303" s="68"/>
      <c r="AA5303" s="68"/>
      <c r="AB5303" s="68"/>
      <c r="AC5303" s="68"/>
    </row>
    <row r="5304" spans="13:29" x14ac:dyDescent="0.35">
      <c r="M5304" s="68"/>
      <c r="Y5304" s="68"/>
      <c r="Z5304" s="68"/>
      <c r="AA5304" s="68"/>
      <c r="AB5304" s="68"/>
      <c r="AC5304" s="68"/>
    </row>
    <row r="5305" spans="13:29" x14ac:dyDescent="0.35">
      <c r="M5305" s="68"/>
      <c r="Y5305" s="68"/>
      <c r="Z5305" s="68"/>
      <c r="AA5305" s="68"/>
      <c r="AB5305" s="68"/>
      <c r="AC5305" s="68"/>
    </row>
    <row r="5306" spans="13:29" x14ac:dyDescent="0.35">
      <c r="M5306" s="68"/>
      <c r="Y5306" s="68"/>
      <c r="Z5306" s="68"/>
      <c r="AA5306" s="68"/>
      <c r="AB5306" s="68"/>
      <c r="AC5306" s="68"/>
    </row>
    <row r="5307" spans="13:29" x14ac:dyDescent="0.35">
      <c r="M5307" s="68"/>
      <c r="Y5307" s="68"/>
      <c r="Z5307" s="68"/>
      <c r="AA5307" s="68"/>
      <c r="AB5307" s="68"/>
      <c r="AC5307" s="68"/>
    </row>
    <row r="5308" spans="13:29" x14ac:dyDescent="0.35">
      <c r="M5308" s="68"/>
      <c r="Y5308" s="68"/>
      <c r="Z5308" s="68"/>
      <c r="AA5308" s="68"/>
      <c r="AB5308" s="68"/>
      <c r="AC5308" s="68"/>
    </row>
    <row r="5309" spans="13:29" x14ac:dyDescent="0.35">
      <c r="M5309" s="68"/>
      <c r="Y5309" s="68"/>
      <c r="Z5309" s="68"/>
      <c r="AA5309" s="68"/>
      <c r="AB5309" s="68"/>
      <c r="AC5309" s="68"/>
    </row>
    <row r="5310" spans="13:29" x14ac:dyDescent="0.35">
      <c r="M5310" s="68"/>
      <c r="Y5310" s="68"/>
      <c r="Z5310" s="68"/>
      <c r="AA5310" s="68"/>
      <c r="AB5310" s="68"/>
      <c r="AC5310" s="68"/>
    </row>
    <row r="5311" spans="13:29" x14ac:dyDescent="0.35">
      <c r="M5311" s="68"/>
      <c r="Y5311" s="68"/>
      <c r="Z5311" s="68"/>
      <c r="AA5311" s="68"/>
      <c r="AB5311" s="68"/>
      <c r="AC5311" s="68"/>
    </row>
    <row r="5312" spans="13:29" x14ac:dyDescent="0.35">
      <c r="M5312" s="68"/>
      <c r="Y5312" s="68"/>
      <c r="Z5312" s="68"/>
      <c r="AA5312" s="68"/>
      <c r="AB5312" s="68"/>
      <c r="AC5312" s="68"/>
    </row>
    <row r="5313" spans="13:29" x14ac:dyDescent="0.35">
      <c r="M5313" s="68"/>
      <c r="Y5313" s="68"/>
      <c r="Z5313" s="68"/>
      <c r="AA5313" s="68"/>
      <c r="AB5313" s="68"/>
      <c r="AC5313" s="68"/>
    </row>
    <row r="5314" spans="13:29" x14ac:dyDescent="0.35">
      <c r="M5314" s="68"/>
      <c r="Y5314" s="68"/>
      <c r="Z5314" s="68"/>
      <c r="AA5314" s="68"/>
      <c r="AB5314" s="68"/>
      <c r="AC5314" s="68"/>
    </row>
    <row r="5315" spans="13:29" x14ac:dyDescent="0.35">
      <c r="M5315" s="68"/>
      <c r="Y5315" s="68"/>
      <c r="Z5315" s="68"/>
      <c r="AA5315" s="68"/>
      <c r="AB5315" s="68"/>
      <c r="AC5315" s="68"/>
    </row>
    <row r="5316" spans="13:29" x14ac:dyDescent="0.35">
      <c r="M5316" s="68"/>
      <c r="Y5316" s="68"/>
      <c r="Z5316" s="68"/>
      <c r="AA5316" s="68"/>
      <c r="AB5316" s="68"/>
      <c r="AC5316" s="68"/>
    </row>
    <row r="5317" spans="13:29" x14ac:dyDescent="0.35">
      <c r="M5317" s="68"/>
      <c r="Y5317" s="68"/>
      <c r="Z5317" s="68"/>
      <c r="AA5317" s="68"/>
      <c r="AB5317" s="68"/>
      <c r="AC5317" s="68"/>
    </row>
    <row r="5318" spans="13:29" x14ac:dyDescent="0.35">
      <c r="M5318" s="68"/>
      <c r="Y5318" s="68"/>
      <c r="Z5318" s="68"/>
      <c r="AA5318" s="68"/>
      <c r="AB5318" s="68"/>
      <c r="AC5318" s="68"/>
    </row>
    <row r="5319" spans="13:29" x14ac:dyDescent="0.35">
      <c r="M5319" s="68"/>
      <c r="Y5319" s="68"/>
      <c r="Z5319" s="68"/>
      <c r="AA5319" s="68"/>
      <c r="AB5319" s="68"/>
      <c r="AC5319" s="68"/>
    </row>
    <row r="5320" spans="13:29" x14ac:dyDescent="0.35">
      <c r="M5320" s="68"/>
      <c r="Y5320" s="68"/>
      <c r="Z5320" s="68"/>
      <c r="AA5320" s="68"/>
      <c r="AB5320" s="68"/>
      <c r="AC5320" s="68"/>
    </row>
    <row r="5321" spans="13:29" x14ac:dyDescent="0.35">
      <c r="M5321" s="68"/>
      <c r="Y5321" s="68"/>
      <c r="Z5321" s="68"/>
      <c r="AA5321" s="68"/>
      <c r="AB5321" s="68"/>
      <c r="AC5321" s="68"/>
    </row>
    <row r="5322" spans="13:29" x14ac:dyDescent="0.35">
      <c r="M5322" s="68"/>
      <c r="Y5322" s="68"/>
      <c r="Z5322" s="68"/>
      <c r="AA5322" s="68"/>
      <c r="AB5322" s="68"/>
      <c r="AC5322" s="68"/>
    </row>
    <row r="5323" spans="13:29" x14ac:dyDescent="0.35">
      <c r="M5323" s="68"/>
      <c r="Y5323" s="68"/>
      <c r="Z5323" s="68"/>
      <c r="AA5323" s="68"/>
      <c r="AB5323" s="68"/>
      <c r="AC5323" s="68"/>
    </row>
    <row r="5324" spans="13:29" x14ac:dyDescent="0.35">
      <c r="M5324" s="68"/>
      <c r="Y5324" s="68"/>
      <c r="Z5324" s="68"/>
      <c r="AA5324" s="68"/>
      <c r="AB5324" s="68"/>
      <c r="AC5324" s="68"/>
    </row>
    <row r="5325" spans="13:29" x14ac:dyDescent="0.35">
      <c r="M5325" s="68"/>
      <c r="Y5325" s="68"/>
      <c r="Z5325" s="68"/>
      <c r="AA5325" s="68"/>
      <c r="AB5325" s="68"/>
      <c r="AC5325" s="68"/>
    </row>
    <row r="5326" spans="13:29" x14ac:dyDescent="0.35">
      <c r="M5326" s="68"/>
      <c r="Y5326" s="68"/>
      <c r="Z5326" s="68"/>
      <c r="AA5326" s="68"/>
      <c r="AB5326" s="68"/>
      <c r="AC5326" s="68"/>
    </row>
    <row r="5327" spans="13:29" x14ac:dyDescent="0.35">
      <c r="M5327" s="68"/>
      <c r="Y5327" s="68"/>
      <c r="Z5327" s="68"/>
      <c r="AA5327" s="68"/>
      <c r="AB5327" s="68"/>
      <c r="AC5327" s="68"/>
    </row>
    <row r="5328" spans="13:29" x14ac:dyDescent="0.35">
      <c r="M5328" s="68"/>
      <c r="Y5328" s="68"/>
      <c r="Z5328" s="68"/>
      <c r="AA5328" s="68"/>
      <c r="AB5328" s="68"/>
      <c r="AC5328" s="68"/>
    </row>
    <row r="5329" spans="13:29" x14ac:dyDescent="0.35">
      <c r="M5329" s="68"/>
      <c r="Y5329" s="68"/>
      <c r="Z5329" s="68"/>
      <c r="AA5329" s="68"/>
      <c r="AB5329" s="68"/>
      <c r="AC5329" s="68"/>
    </row>
    <row r="5330" spans="13:29" x14ac:dyDescent="0.35">
      <c r="M5330" s="68"/>
      <c r="Y5330" s="68"/>
      <c r="Z5330" s="68"/>
      <c r="AA5330" s="68"/>
      <c r="AB5330" s="68"/>
      <c r="AC5330" s="68"/>
    </row>
    <row r="5331" spans="13:29" x14ac:dyDescent="0.35">
      <c r="M5331" s="68"/>
      <c r="Y5331" s="68"/>
      <c r="Z5331" s="68"/>
      <c r="AA5331" s="68"/>
      <c r="AB5331" s="68"/>
      <c r="AC5331" s="68"/>
    </row>
    <row r="5332" spans="13:29" x14ac:dyDescent="0.35">
      <c r="M5332" s="68"/>
      <c r="Y5332" s="68"/>
      <c r="Z5332" s="68"/>
      <c r="AA5332" s="68"/>
      <c r="AB5332" s="68"/>
      <c r="AC5332" s="68"/>
    </row>
    <row r="5333" spans="13:29" x14ac:dyDescent="0.35">
      <c r="M5333" s="68"/>
      <c r="Y5333" s="68"/>
      <c r="Z5333" s="68"/>
      <c r="AA5333" s="68"/>
      <c r="AB5333" s="68"/>
      <c r="AC5333" s="68"/>
    </row>
    <row r="5334" spans="13:29" x14ac:dyDescent="0.35">
      <c r="M5334" s="68"/>
      <c r="Y5334" s="68"/>
      <c r="Z5334" s="68"/>
      <c r="AA5334" s="68"/>
      <c r="AB5334" s="68"/>
      <c r="AC5334" s="68"/>
    </row>
    <row r="5335" spans="13:29" x14ac:dyDescent="0.35">
      <c r="M5335" s="68"/>
      <c r="Y5335" s="68"/>
      <c r="Z5335" s="68"/>
      <c r="AA5335" s="68"/>
      <c r="AB5335" s="68"/>
      <c r="AC5335" s="68"/>
    </row>
    <row r="5336" spans="13:29" x14ac:dyDescent="0.35">
      <c r="M5336" s="68"/>
      <c r="Y5336" s="68"/>
      <c r="Z5336" s="68"/>
      <c r="AA5336" s="68"/>
      <c r="AB5336" s="68"/>
      <c r="AC5336" s="68"/>
    </row>
    <row r="5337" spans="13:29" x14ac:dyDescent="0.35">
      <c r="M5337" s="68"/>
      <c r="Y5337" s="68"/>
      <c r="Z5337" s="68"/>
      <c r="AA5337" s="68"/>
      <c r="AB5337" s="68"/>
      <c r="AC5337" s="68"/>
    </row>
    <row r="5338" spans="13:29" x14ac:dyDescent="0.35">
      <c r="M5338" s="68"/>
      <c r="Y5338" s="68"/>
      <c r="Z5338" s="68"/>
      <c r="AA5338" s="68"/>
      <c r="AB5338" s="68"/>
      <c r="AC5338" s="68"/>
    </row>
    <row r="5339" spans="13:29" x14ac:dyDescent="0.35">
      <c r="M5339" s="68"/>
      <c r="Y5339" s="68"/>
      <c r="Z5339" s="68"/>
      <c r="AA5339" s="68"/>
      <c r="AB5339" s="68"/>
      <c r="AC5339" s="68"/>
    </row>
    <row r="5340" spans="13:29" x14ac:dyDescent="0.35">
      <c r="M5340" s="68"/>
      <c r="Y5340" s="68"/>
      <c r="Z5340" s="68"/>
      <c r="AA5340" s="68"/>
      <c r="AB5340" s="68"/>
      <c r="AC5340" s="68"/>
    </row>
    <row r="5341" spans="13:29" x14ac:dyDescent="0.35">
      <c r="M5341" s="68"/>
      <c r="Y5341" s="68"/>
      <c r="Z5341" s="68"/>
      <c r="AA5341" s="68"/>
      <c r="AB5341" s="68"/>
      <c r="AC5341" s="68"/>
    </row>
    <row r="5342" spans="13:29" x14ac:dyDescent="0.35">
      <c r="M5342" s="68"/>
      <c r="Y5342" s="68"/>
      <c r="Z5342" s="68"/>
      <c r="AA5342" s="68"/>
      <c r="AB5342" s="68"/>
      <c r="AC5342" s="68"/>
    </row>
    <row r="5343" spans="13:29" x14ac:dyDescent="0.35">
      <c r="M5343" s="68"/>
      <c r="Y5343" s="68"/>
      <c r="Z5343" s="68"/>
      <c r="AA5343" s="68"/>
      <c r="AB5343" s="68"/>
      <c r="AC5343" s="68"/>
    </row>
    <row r="5344" spans="13:29" x14ac:dyDescent="0.35">
      <c r="M5344" s="68"/>
      <c r="Y5344" s="68"/>
      <c r="Z5344" s="68"/>
      <c r="AA5344" s="68"/>
      <c r="AB5344" s="68"/>
      <c r="AC5344" s="68"/>
    </row>
    <row r="5345" spans="13:29" x14ac:dyDescent="0.35">
      <c r="M5345" s="68"/>
      <c r="Y5345" s="68"/>
      <c r="Z5345" s="68"/>
      <c r="AA5345" s="68"/>
      <c r="AB5345" s="68"/>
      <c r="AC5345" s="68"/>
    </row>
    <row r="5346" spans="13:29" x14ac:dyDescent="0.35">
      <c r="M5346" s="68"/>
      <c r="Y5346" s="68"/>
      <c r="Z5346" s="68"/>
      <c r="AA5346" s="68"/>
      <c r="AB5346" s="68"/>
      <c r="AC5346" s="68"/>
    </row>
    <row r="5347" spans="13:29" x14ac:dyDescent="0.35">
      <c r="M5347" s="68"/>
      <c r="Y5347" s="68"/>
      <c r="Z5347" s="68"/>
      <c r="AA5347" s="68"/>
      <c r="AB5347" s="68"/>
      <c r="AC5347" s="68"/>
    </row>
    <row r="5348" spans="13:29" x14ac:dyDescent="0.35">
      <c r="M5348" s="68"/>
      <c r="Y5348" s="68"/>
      <c r="Z5348" s="68"/>
      <c r="AA5348" s="68"/>
      <c r="AB5348" s="68"/>
      <c r="AC5348" s="68"/>
    </row>
    <row r="5349" spans="13:29" x14ac:dyDescent="0.35">
      <c r="M5349" s="68"/>
      <c r="Y5349" s="68"/>
      <c r="Z5349" s="68"/>
      <c r="AA5349" s="68"/>
      <c r="AB5349" s="68"/>
      <c r="AC5349" s="68"/>
    </row>
    <row r="5350" spans="13:29" x14ac:dyDescent="0.35">
      <c r="M5350" s="68"/>
      <c r="Y5350" s="68"/>
      <c r="Z5350" s="68"/>
      <c r="AA5350" s="68"/>
      <c r="AB5350" s="68"/>
      <c r="AC5350" s="68"/>
    </row>
    <row r="5351" spans="13:29" x14ac:dyDescent="0.35">
      <c r="M5351" s="68"/>
      <c r="Y5351" s="68"/>
      <c r="Z5351" s="68"/>
      <c r="AA5351" s="68"/>
      <c r="AB5351" s="68"/>
      <c r="AC5351" s="68"/>
    </row>
    <row r="5352" spans="13:29" x14ac:dyDescent="0.35">
      <c r="M5352" s="68"/>
      <c r="Y5352" s="68"/>
      <c r="Z5352" s="68"/>
      <c r="AA5352" s="68"/>
      <c r="AB5352" s="68"/>
      <c r="AC5352" s="68"/>
    </row>
    <row r="5353" spans="13:29" x14ac:dyDescent="0.35">
      <c r="M5353" s="68"/>
      <c r="Y5353" s="68"/>
      <c r="Z5353" s="68"/>
      <c r="AA5353" s="68"/>
      <c r="AB5353" s="68"/>
      <c r="AC5353" s="68"/>
    </row>
    <row r="5354" spans="13:29" x14ac:dyDescent="0.35">
      <c r="M5354" s="68"/>
      <c r="Y5354" s="68"/>
      <c r="Z5354" s="68"/>
      <c r="AA5354" s="68"/>
      <c r="AB5354" s="68"/>
      <c r="AC5354" s="68"/>
    </row>
    <row r="5355" spans="13:29" x14ac:dyDescent="0.35">
      <c r="M5355" s="68"/>
      <c r="Y5355" s="68"/>
      <c r="Z5355" s="68"/>
      <c r="AA5355" s="68"/>
      <c r="AB5355" s="68"/>
      <c r="AC5355" s="68"/>
    </row>
    <row r="5356" spans="13:29" x14ac:dyDescent="0.35">
      <c r="M5356" s="68"/>
      <c r="Y5356" s="68"/>
      <c r="Z5356" s="68"/>
      <c r="AA5356" s="68"/>
      <c r="AB5356" s="68"/>
      <c r="AC5356" s="68"/>
    </row>
    <row r="5357" spans="13:29" x14ac:dyDescent="0.35">
      <c r="M5357" s="68"/>
      <c r="Y5357" s="68"/>
      <c r="Z5357" s="68"/>
      <c r="AA5357" s="68"/>
      <c r="AB5357" s="68"/>
      <c r="AC5357" s="68"/>
    </row>
    <row r="5358" spans="13:29" x14ac:dyDescent="0.35">
      <c r="M5358" s="68"/>
      <c r="Y5358" s="68"/>
      <c r="Z5358" s="68"/>
      <c r="AA5358" s="68"/>
      <c r="AB5358" s="68"/>
      <c r="AC5358" s="68"/>
    </row>
    <row r="5359" spans="13:29" x14ac:dyDescent="0.35">
      <c r="M5359" s="68"/>
      <c r="Y5359" s="68"/>
      <c r="Z5359" s="68"/>
      <c r="AA5359" s="68"/>
      <c r="AB5359" s="68"/>
      <c r="AC5359" s="68"/>
    </row>
    <row r="5360" spans="13:29" x14ac:dyDescent="0.35">
      <c r="M5360" s="68"/>
      <c r="Y5360" s="68"/>
      <c r="Z5360" s="68"/>
      <c r="AA5360" s="68"/>
      <c r="AB5360" s="68"/>
      <c r="AC5360" s="68"/>
    </row>
    <row r="5361" spans="13:29" x14ac:dyDescent="0.35">
      <c r="M5361" s="68"/>
      <c r="Y5361" s="68"/>
      <c r="Z5361" s="68"/>
      <c r="AA5361" s="68"/>
      <c r="AB5361" s="68"/>
      <c r="AC5361" s="68"/>
    </row>
    <row r="5362" spans="13:29" x14ac:dyDescent="0.35">
      <c r="M5362" s="68"/>
      <c r="Y5362" s="68"/>
      <c r="Z5362" s="68"/>
      <c r="AA5362" s="68"/>
      <c r="AB5362" s="68"/>
      <c r="AC5362" s="68"/>
    </row>
    <row r="5363" spans="13:29" x14ac:dyDescent="0.35">
      <c r="M5363" s="68"/>
      <c r="Y5363" s="68"/>
      <c r="Z5363" s="68"/>
      <c r="AA5363" s="68"/>
      <c r="AB5363" s="68"/>
      <c r="AC5363" s="68"/>
    </row>
    <row r="5364" spans="13:29" x14ac:dyDescent="0.35">
      <c r="M5364" s="68"/>
      <c r="Y5364" s="68"/>
      <c r="Z5364" s="68"/>
      <c r="AA5364" s="68"/>
      <c r="AB5364" s="68"/>
      <c r="AC5364" s="68"/>
    </row>
    <row r="5365" spans="13:29" x14ac:dyDescent="0.35">
      <c r="M5365" s="68"/>
      <c r="Y5365" s="68"/>
      <c r="Z5365" s="68"/>
      <c r="AA5365" s="68"/>
      <c r="AB5365" s="68"/>
      <c r="AC5365" s="68"/>
    </row>
    <row r="5366" spans="13:29" x14ac:dyDescent="0.35">
      <c r="M5366" s="68"/>
      <c r="Y5366" s="68"/>
      <c r="Z5366" s="68"/>
      <c r="AA5366" s="68"/>
      <c r="AB5366" s="68"/>
      <c r="AC5366" s="68"/>
    </row>
    <row r="5367" spans="13:29" x14ac:dyDescent="0.35">
      <c r="M5367" s="68"/>
      <c r="Y5367" s="68"/>
      <c r="Z5367" s="68"/>
      <c r="AA5367" s="68"/>
      <c r="AB5367" s="68"/>
      <c r="AC5367" s="68"/>
    </row>
    <row r="5368" spans="13:29" x14ac:dyDescent="0.35">
      <c r="M5368" s="68"/>
      <c r="Y5368" s="68"/>
      <c r="Z5368" s="68"/>
      <c r="AA5368" s="68"/>
      <c r="AB5368" s="68"/>
      <c r="AC5368" s="68"/>
    </row>
    <row r="5369" spans="13:29" x14ac:dyDescent="0.35">
      <c r="M5369" s="68"/>
      <c r="Y5369" s="68"/>
      <c r="Z5369" s="68"/>
      <c r="AA5369" s="68"/>
      <c r="AB5369" s="68"/>
      <c r="AC5369" s="68"/>
    </row>
    <row r="5370" spans="13:29" x14ac:dyDescent="0.35">
      <c r="M5370" s="68"/>
      <c r="Y5370" s="68"/>
      <c r="Z5370" s="68"/>
      <c r="AA5370" s="68"/>
      <c r="AB5370" s="68"/>
      <c r="AC5370" s="68"/>
    </row>
    <row r="5371" spans="13:29" x14ac:dyDescent="0.35">
      <c r="M5371" s="68"/>
      <c r="Y5371" s="68"/>
      <c r="Z5371" s="68"/>
      <c r="AA5371" s="68"/>
      <c r="AB5371" s="68"/>
      <c r="AC5371" s="68"/>
    </row>
    <row r="5372" spans="13:29" x14ac:dyDescent="0.35">
      <c r="M5372" s="68"/>
      <c r="Y5372" s="68"/>
      <c r="Z5372" s="68"/>
      <c r="AA5372" s="68"/>
      <c r="AB5372" s="68"/>
      <c r="AC5372" s="68"/>
    </row>
    <row r="5373" spans="13:29" x14ac:dyDescent="0.35">
      <c r="M5373" s="68"/>
      <c r="Y5373" s="68"/>
      <c r="Z5373" s="68"/>
      <c r="AA5373" s="68"/>
      <c r="AB5373" s="68"/>
      <c r="AC5373" s="68"/>
    </row>
    <row r="5374" spans="13:29" x14ac:dyDescent="0.35">
      <c r="M5374" s="68"/>
      <c r="Y5374" s="68"/>
      <c r="Z5374" s="68"/>
      <c r="AA5374" s="68"/>
      <c r="AB5374" s="68"/>
      <c r="AC5374" s="68"/>
    </row>
    <row r="5375" spans="13:29" x14ac:dyDescent="0.35">
      <c r="M5375" s="68"/>
      <c r="Y5375" s="68"/>
      <c r="Z5375" s="68"/>
      <c r="AA5375" s="68"/>
      <c r="AB5375" s="68"/>
      <c r="AC5375" s="68"/>
    </row>
    <row r="5376" spans="13:29" x14ac:dyDescent="0.35">
      <c r="M5376" s="68"/>
      <c r="Y5376" s="68"/>
      <c r="Z5376" s="68"/>
      <c r="AA5376" s="68"/>
      <c r="AB5376" s="68"/>
      <c r="AC5376" s="68"/>
    </row>
    <row r="5377" spans="13:29" x14ac:dyDescent="0.35">
      <c r="M5377" s="68"/>
      <c r="Y5377" s="68"/>
      <c r="Z5377" s="68"/>
      <c r="AA5377" s="68"/>
      <c r="AB5377" s="68"/>
      <c r="AC5377" s="68"/>
    </row>
    <row r="5378" spans="13:29" x14ac:dyDescent="0.35">
      <c r="M5378" s="68"/>
      <c r="Y5378" s="68"/>
      <c r="Z5378" s="68"/>
      <c r="AA5378" s="68"/>
      <c r="AB5378" s="68"/>
      <c r="AC5378" s="68"/>
    </row>
    <row r="5379" spans="13:29" x14ac:dyDescent="0.35">
      <c r="M5379" s="68"/>
      <c r="Y5379" s="68"/>
      <c r="Z5379" s="68"/>
      <c r="AA5379" s="68"/>
      <c r="AB5379" s="68"/>
      <c r="AC5379" s="68"/>
    </row>
    <row r="5380" spans="13:29" x14ac:dyDescent="0.35">
      <c r="M5380" s="68"/>
      <c r="Y5380" s="68"/>
      <c r="Z5380" s="68"/>
      <c r="AA5380" s="68"/>
      <c r="AB5380" s="68"/>
      <c r="AC5380" s="68"/>
    </row>
    <row r="5381" spans="13:29" x14ac:dyDescent="0.35">
      <c r="M5381" s="68"/>
      <c r="Y5381" s="68"/>
      <c r="Z5381" s="68"/>
      <c r="AA5381" s="68"/>
      <c r="AB5381" s="68"/>
      <c r="AC5381" s="68"/>
    </row>
    <row r="5382" spans="13:29" x14ac:dyDescent="0.35">
      <c r="M5382" s="68"/>
      <c r="Y5382" s="68"/>
      <c r="Z5382" s="68"/>
      <c r="AA5382" s="68"/>
      <c r="AB5382" s="68"/>
      <c r="AC5382" s="68"/>
    </row>
    <row r="5383" spans="13:29" x14ac:dyDescent="0.35">
      <c r="M5383" s="68"/>
      <c r="Y5383" s="68"/>
      <c r="Z5383" s="68"/>
      <c r="AA5383" s="68"/>
      <c r="AB5383" s="68"/>
      <c r="AC5383" s="68"/>
    </row>
    <row r="5384" spans="13:29" x14ac:dyDescent="0.35">
      <c r="M5384" s="68"/>
      <c r="Y5384" s="68"/>
      <c r="Z5384" s="68"/>
      <c r="AA5384" s="68"/>
      <c r="AB5384" s="68"/>
      <c r="AC5384" s="68"/>
    </row>
    <row r="5385" spans="13:29" x14ac:dyDescent="0.35">
      <c r="M5385" s="68"/>
      <c r="Y5385" s="68"/>
      <c r="Z5385" s="68"/>
      <c r="AA5385" s="68"/>
      <c r="AB5385" s="68"/>
      <c r="AC5385" s="68"/>
    </row>
    <row r="5386" spans="13:29" x14ac:dyDescent="0.35">
      <c r="M5386" s="68"/>
      <c r="Y5386" s="68"/>
      <c r="Z5386" s="68"/>
      <c r="AA5386" s="68"/>
      <c r="AB5386" s="68"/>
      <c r="AC5386" s="68"/>
    </row>
    <row r="5387" spans="13:29" x14ac:dyDescent="0.35">
      <c r="M5387" s="68"/>
      <c r="Y5387" s="68"/>
      <c r="Z5387" s="68"/>
      <c r="AA5387" s="68"/>
      <c r="AB5387" s="68"/>
      <c r="AC5387" s="68"/>
    </row>
    <row r="5388" spans="13:29" x14ac:dyDescent="0.35">
      <c r="M5388" s="68"/>
      <c r="Y5388" s="68"/>
      <c r="Z5388" s="68"/>
      <c r="AA5388" s="68"/>
      <c r="AB5388" s="68"/>
      <c r="AC5388" s="68"/>
    </row>
    <row r="5389" spans="13:29" x14ac:dyDescent="0.35">
      <c r="M5389" s="68"/>
      <c r="Y5389" s="68"/>
      <c r="Z5389" s="68"/>
      <c r="AA5389" s="68"/>
      <c r="AB5389" s="68"/>
      <c r="AC5389" s="68"/>
    </row>
    <row r="5390" spans="13:29" x14ac:dyDescent="0.35">
      <c r="M5390" s="68"/>
      <c r="Y5390" s="68"/>
      <c r="Z5390" s="68"/>
      <c r="AA5390" s="68"/>
      <c r="AB5390" s="68"/>
      <c r="AC5390" s="68"/>
    </row>
    <row r="5391" spans="13:29" x14ac:dyDescent="0.35">
      <c r="M5391" s="68"/>
      <c r="Y5391" s="68"/>
      <c r="Z5391" s="68"/>
      <c r="AA5391" s="68"/>
      <c r="AB5391" s="68"/>
      <c r="AC5391" s="68"/>
    </row>
    <row r="5392" spans="13:29" x14ac:dyDescent="0.35">
      <c r="M5392" s="68"/>
      <c r="Y5392" s="68"/>
      <c r="Z5392" s="68"/>
      <c r="AA5392" s="68"/>
      <c r="AB5392" s="68"/>
      <c r="AC5392" s="68"/>
    </row>
    <row r="5393" spans="13:29" x14ac:dyDescent="0.35">
      <c r="M5393" s="68"/>
      <c r="Y5393" s="68"/>
      <c r="Z5393" s="68"/>
      <c r="AA5393" s="68"/>
      <c r="AB5393" s="68"/>
      <c r="AC5393" s="68"/>
    </row>
    <row r="5394" spans="13:29" x14ac:dyDescent="0.35">
      <c r="M5394" s="68"/>
      <c r="Y5394" s="68"/>
      <c r="Z5394" s="68"/>
      <c r="AA5394" s="68"/>
      <c r="AB5394" s="68"/>
      <c r="AC5394" s="68"/>
    </row>
    <row r="5395" spans="13:29" x14ac:dyDescent="0.35">
      <c r="M5395" s="68"/>
      <c r="Y5395" s="68"/>
      <c r="Z5395" s="68"/>
      <c r="AA5395" s="68"/>
      <c r="AB5395" s="68"/>
      <c r="AC5395" s="68"/>
    </row>
    <row r="5396" spans="13:29" x14ac:dyDescent="0.35">
      <c r="M5396" s="68"/>
      <c r="Y5396" s="68"/>
      <c r="Z5396" s="68"/>
      <c r="AA5396" s="68"/>
      <c r="AB5396" s="68"/>
      <c r="AC5396" s="68"/>
    </row>
    <row r="5397" spans="13:29" x14ac:dyDescent="0.35">
      <c r="M5397" s="68"/>
      <c r="Y5397" s="68"/>
      <c r="Z5397" s="68"/>
      <c r="AA5397" s="68"/>
      <c r="AB5397" s="68"/>
      <c r="AC5397" s="68"/>
    </row>
    <row r="5398" spans="13:29" x14ac:dyDescent="0.35">
      <c r="M5398" s="68"/>
      <c r="Y5398" s="68"/>
      <c r="Z5398" s="68"/>
      <c r="AA5398" s="68"/>
      <c r="AB5398" s="68"/>
      <c r="AC5398" s="68"/>
    </row>
    <row r="5399" spans="13:29" x14ac:dyDescent="0.35">
      <c r="M5399" s="68"/>
      <c r="Y5399" s="68"/>
      <c r="Z5399" s="68"/>
      <c r="AA5399" s="68"/>
      <c r="AB5399" s="68"/>
      <c r="AC5399" s="68"/>
    </row>
    <row r="5400" spans="13:29" x14ac:dyDescent="0.35">
      <c r="M5400" s="68"/>
      <c r="Y5400" s="68"/>
      <c r="Z5400" s="68"/>
      <c r="AA5400" s="68"/>
      <c r="AB5400" s="68"/>
      <c r="AC5400" s="68"/>
    </row>
    <row r="5401" spans="13:29" x14ac:dyDescent="0.35">
      <c r="M5401" s="68"/>
      <c r="Y5401" s="68"/>
      <c r="Z5401" s="68"/>
      <c r="AA5401" s="68"/>
      <c r="AB5401" s="68"/>
      <c r="AC5401" s="68"/>
    </row>
    <row r="5402" spans="13:29" x14ac:dyDescent="0.35">
      <c r="M5402" s="68"/>
      <c r="Y5402" s="68"/>
      <c r="Z5402" s="68"/>
      <c r="AA5402" s="68"/>
      <c r="AB5402" s="68"/>
      <c r="AC5402" s="68"/>
    </row>
    <row r="5403" spans="13:29" x14ac:dyDescent="0.35">
      <c r="M5403" s="68"/>
      <c r="Y5403" s="68"/>
      <c r="Z5403" s="68"/>
      <c r="AA5403" s="68"/>
      <c r="AB5403" s="68"/>
      <c r="AC5403" s="68"/>
    </row>
    <row r="5404" spans="13:29" x14ac:dyDescent="0.35">
      <c r="M5404" s="68"/>
      <c r="Y5404" s="68"/>
      <c r="Z5404" s="68"/>
      <c r="AA5404" s="68"/>
      <c r="AB5404" s="68"/>
      <c r="AC5404" s="68"/>
    </row>
    <row r="5405" spans="13:29" x14ac:dyDescent="0.35">
      <c r="M5405" s="68"/>
      <c r="Y5405" s="68"/>
      <c r="Z5405" s="68"/>
      <c r="AA5405" s="68"/>
      <c r="AB5405" s="68"/>
      <c r="AC5405" s="68"/>
    </row>
    <row r="5406" spans="13:29" x14ac:dyDescent="0.35">
      <c r="M5406" s="68"/>
      <c r="Y5406" s="68"/>
      <c r="Z5406" s="68"/>
      <c r="AA5406" s="68"/>
      <c r="AB5406" s="68"/>
      <c r="AC5406" s="68"/>
    </row>
    <row r="5407" spans="13:29" x14ac:dyDescent="0.35">
      <c r="M5407" s="68"/>
      <c r="Y5407" s="68"/>
      <c r="Z5407" s="68"/>
      <c r="AA5407" s="68"/>
      <c r="AB5407" s="68"/>
      <c r="AC5407" s="68"/>
    </row>
    <row r="5408" spans="13:29" x14ac:dyDescent="0.35">
      <c r="M5408" s="68"/>
      <c r="Y5408" s="68"/>
      <c r="Z5408" s="68"/>
      <c r="AA5408" s="68"/>
      <c r="AB5408" s="68"/>
      <c r="AC5408" s="68"/>
    </row>
    <row r="5409" spans="13:29" x14ac:dyDescent="0.35">
      <c r="M5409" s="68"/>
      <c r="Y5409" s="68"/>
      <c r="Z5409" s="68"/>
      <c r="AA5409" s="68"/>
      <c r="AB5409" s="68"/>
      <c r="AC5409" s="68"/>
    </row>
    <row r="5410" spans="13:29" x14ac:dyDescent="0.35">
      <c r="M5410" s="68"/>
      <c r="Y5410" s="68"/>
      <c r="Z5410" s="68"/>
      <c r="AA5410" s="68"/>
      <c r="AB5410" s="68"/>
      <c r="AC5410" s="68"/>
    </row>
    <row r="5411" spans="13:29" x14ac:dyDescent="0.35">
      <c r="M5411" s="68"/>
      <c r="Y5411" s="68"/>
      <c r="Z5411" s="68"/>
      <c r="AA5411" s="68"/>
      <c r="AB5411" s="68"/>
      <c r="AC5411" s="68"/>
    </row>
    <row r="5412" spans="13:29" x14ac:dyDescent="0.35">
      <c r="M5412" s="68"/>
      <c r="Y5412" s="68"/>
      <c r="Z5412" s="68"/>
      <c r="AA5412" s="68"/>
      <c r="AB5412" s="68"/>
      <c r="AC5412" s="68"/>
    </row>
    <row r="5413" spans="13:29" x14ac:dyDescent="0.35">
      <c r="M5413" s="68"/>
      <c r="Y5413" s="68"/>
      <c r="Z5413" s="68"/>
      <c r="AA5413" s="68"/>
      <c r="AB5413" s="68"/>
      <c r="AC5413" s="68"/>
    </row>
    <row r="5414" spans="13:29" x14ac:dyDescent="0.35">
      <c r="M5414" s="68"/>
      <c r="Y5414" s="68"/>
      <c r="Z5414" s="68"/>
      <c r="AA5414" s="68"/>
      <c r="AB5414" s="68"/>
      <c r="AC5414" s="68"/>
    </row>
    <row r="5415" spans="13:29" x14ac:dyDescent="0.35">
      <c r="M5415" s="68"/>
      <c r="Y5415" s="68"/>
      <c r="Z5415" s="68"/>
      <c r="AA5415" s="68"/>
      <c r="AB5415" s="68"/>
      <c r="AC5415" s="68"/>
    </row>
    <row r="5416" spans="13:29" x14ac:dyDescent="0.35">
      <c r="M5416" s="68"/>
      <c r="Y5416" s="68"/>
      <c r="Z5416" s="68"/>
      <c r="AA5416" s="68"/>
      <c r="AB5416" s="68"/>
      <c r="AC5416" s="68"/>
    </row>
    <row r="5417" spans="13:29" x14ac:dyDescent="0.35">
      <c r="M5417" s="68"/>
      <c r="Y5417" s="68"/>
      <c r="Z5417" s="68"/>
      <c r="AA5417" s="68"/>
      <c r="AB5417" s="68"/>
      <c r="AC5417" s="68"/>
    </row>
    <row r="5418" spans="13:29" x14ac:dyDescent="0.35">
      <c r="M5418" s="68"/>
      <c r="Y5418" s="68"/>
      <c r="Z5418" s="68"/>
      <c r="AA5418" s="68"/>
      <c r="AB5418" s="68"/>
      <c r="AC5418" s="68"/>
    </row>
    <row r="5419" spans="13:29" x14ac:dyDescent="0.35">
      <c r="M5419" s="68"/>
      <c r="Y5419" s="68"/>
      <c r="Z5419" s="68"/>
      <c r="AA5419" s="68"/>
      <c r="AB5419" s="68"/>
      <c r="AC5419" s="68"/>
    </row>
    <row r="5420" spans="13:29" x14ac:dyDescent="0.35">
      <c r="M5420" s="68"/>
      <c r="Y5420" s="68"/>
      <c r="Z5420" s="68"/>
      <c r="AA5420" s="68"/>
      <c r="AB5420" s="68"/>
      <c r="AC5420" s="68"/>
    </row>
    <row r="5421" spans="13:29" x14ac:dyDescent="0.35">
      <c r="M5421" s="68"/>
      <c r="Y5421" s="68"/>
      <c r="Z5421" s="68"/>
      <c r="AA5421" s="68"/>
      <c r="AB5421" s="68"/>
      <c r="AC5421" s="68"/>
    </row>
    <row r="5422" spans="13:29" x14ac:dyDescent="0.35">
      <c r="M5422" s="68"/>
      <c r="Y5422" s="68"/>
      <c r="Z5422" s="68"/>
      <c r="AA5422" s="68"/>
      <c r="AB5422" s="68"/>
      <c r="AC5422" s="68"/>
    </row>
    <row r="5423" spans="13:29" x14ac:dyDescent="0.35">
      <c r="M5423" s="68"/>
      <c r="Y5423" s="68"/>
      <c r="Z5423" s="68"/>
      <c r="AA5423" s="68"/>
      <c r="AB5423" s="68"/>
      <c r="AC5423" s="68"/>
    </row>
    <row r="5424" spans="13:29" x14ac:dyDescent="0.35">
      <c r="M5424" s="68"/>
      <c r="Y5424" s="68"/>
      <c r="Z5424" s="68"/>
      <c r="AA5424" s="68"/>
      <c r="AB5424" s="68"/>
      <c r="AC5424" s="68"/>
    </row>
    <row r="5425" spans="13:29" x14ac:dyDescent="0.35">
      <c r="M5425" s="68"/>
      <c r="Y5425" s="68"/>
      <c r="Z5425" s="68"/>
      <c r="AA5425" s="68"/>
      <c r="AB5425" s="68"/>
      <c r="AC5425" s="68"/>
    </row>
    <row r="5426" spans="13:29" x14ac:dyDescent="0.35">
      <c r="M5426" s="68"/>
      <c r="Y5426" s="68"/>
      <c r="Z5426" s="68"/>
      <c r="AA5426" s="68"/>
      <c r="AB5426" s="68"/>
      <c r="AC5426" s="68"/>
    </row>
    <row r="5427" spans="13:29" x14ac:dyDescent="0.35">
      <c r="M5427" s="68"/>
      <c r="Y5427" s="68"/>
      <c r="Z5427" s="68"/>
      <c r="AA5427" s="68"/>
      <c r="AB5427" s="68"/>
      <c r="AC5427" s="68"/>
    </row>
    <row r="5428" spans="13:29" x14ac:dyDescent="0.35">
      <c r="M5428" s="68"/>
      <c r="Y5428" s="68"/>
      <c r="Z5428" s="68"/>
      <c r="AA5428" s="68"/>
      <c r="AB5428" s="68"/>
      <c r="AC5428" s="68"/>
    </row>
    <row r="5429" spans="13:29" x14ac:dyDescent="0.35">
      <c r="M5429" s="68"/>
      <c r="Y5429" s="68"/>
      <c r="Z5429" s="68"/>
      <c r="AA5429" s="68"/>
      <c r="AB5429" s="68"/>
      <c r="AC5429" s="68"/>
    </row>
    <row r="5430" spans="13:29" x14ac:dyDescent="0.35">
      <c r="M5430" s="68"/>
      <c r="Y5430" s="68"/>
      <c r="Z5430" s="68"/>
      <c r="AA5430" s="68"/>
      <c r="AB5430" s="68"/>
      <c r="AC5430" s="68"/>
    </row>
    <row r="5431" spans="13:29" x14ac:dyDescent="0.35">
      <c r="M5431" s="68"/>
      <c r="Y5431" s="68"/>
      <c r="Z5431" s="68"/>
      <c r="AA5431" s="68"/>
      <c r="AB5431" s="68"/>
      <c r="AC5431" s="68"/>
    </row>
    <row r="5432" spans="13:29" x14ac:dyDescent="0.35">
      <c r="M5432" s="68"/>
      <c r="Y5432" s="68"/>
      <c r="Z5432" s="68"/>
      <c r="AA5432" s="68"/>
      <c r="AB5432" s="68"/>
      <c r="AC5432" s="68"/>
    </row>
    <row r="5433" spans="13:29" x14ac:dyDescent="0.35">
      <c r="M5433" s="68"/>
      <c r="Y5433" s="68"/>
      <c r="Z5433" s="68"/>
      <c r="AA5433" s="68"/>
      <c r="AB5433" s="68"/>
      <c r="AC5433" s="68"/>
    </row>
    <row r="5434" spans="13:29" x14ac:dyDescent="0.35">
      <c r="M5434" s="68"/>
      <c r="Y5434" s="68"/>
      <c r="Z5434" s="68"/>
      <c r="AA5434" s="68"/>
      <c r="AB5434" s="68"/>
      <c r="AC5434" s="68"/>
    </row>
    <row r="5435" spans="13:29" x14ac:dyDescent="0.35">
      <c r="M5435" s="68"/>
      <c r="Y5435" s="68"/>
      <c r="Z5435" s="68"/>
      <c r="AA5435" s="68"/>
      <c r="AB5435" s="68"/>
      <c r="AC5435" s="68"/>
    </row>
    <row r="5436" spans="13:29" x14ac:dyDescent="0.35">
      <c r="M5436" s="68"/>
      <c r="Y5436" s="68"/>
      <c r="Z5436" s="68"/>
      <c r="AA5436" s="68"/>
      <c r="AB5436" s="68"/>
      <c r="AC5436" s="68"/>
    </row>
    <row r="5437" spans="13:29" x14ac:dyDescent="0.35">
      <c r="M5437" s="68"/>
      <c r="Y5437" s="68"/>
      <c r="Z5437" s="68"/>
      <c r="AA5437" s="68"/>
      <c r="AB5437" s="68"/>
      <c r="AC5437" s="68"/>
    </row>
    <row r="5438" spans="13:29" x14ac:dyDescent="0.35">
      <c r="M5438" s="68"/>
      <c r="Y5438" s="68"/>
      <c r="Z5438" s="68"/>
      <c r="AA5438" s="68"/>
      <c r="AB5438" s="68"/>
      <c r="AC5438" s="68"/>
    </row>
    <row r="5439" spans="13:29" x14ac:dyDescent="0.35">
      <c r="M5439" s="68"/>
      <c r="Y5439" s="68"/>
      <c r="Z5439" s="68"/>
      <c r="AA5439" s="68"/>
      <c r="AB5439" s="68"/>
      <c r="AC5439" s="68"/>
    </row>
    <row r="5440" spans="13:29" x14ac:dyDescent="0.35">
      <c r="M5440" s="68"/>
      <c r="Y5440" s="68"/>
      <c r="Z5440" s="68"/>
      <c r="AA5440" s="68"/>
      <c r="AB5440" s="68"/>
      <c r="AC5440" s="68"/>
    </row>
    <row r="5441" spans="13:29" x14ac:dyDescent="0.35">
      <c r="M5441" s="68"/>
      <c r="Y5441" s="68"/>
      <c r="Z5441" s="68"/>
      <c r="AA5441" s="68"/>
      <c r="AB5441" s="68"/>
      <c r="AC5441" s="68"/>
    </row>
    <row r="5442" spans="13:29" x14ac:dyDescent="0.35">
      <c r="M5442" s="68"/>
      <c r="Y5442" s="68"/>
      <c r="Z5442" s="68"/>
      <c r="AA5442" s="68"/>
      <c r="AB5442" s="68"/>
      <c r="AC5442" s="68"/>
    </row>
    <row r="5443" spans="13:29" x14ac:dyDescent="0.35">
      <c r="M5443" s="68"/>
      <c r="Y5443" s="68"/>
      <c r="Z5443" s="68"/>
      <c r="AA5443" s="68"/>
      <c r="AB5443" s="68"/>
      <c r="AC5443" s="68"/>
    </row>
    <row r="5444" spans="13:29" x14ac:dyDescent="0.35">
      <c r="M5444" s="68"/>
      <c r="Y5444" s="68"/>
      <c r="Z5444" s="68"/>
      <c r="AA5444" s="68"/>
      <c r="AB5444" s="68"/>
      <c r="AC5444" s="68"/>
    </row>
    <row r="5445" spans="13:29" x14ac:dyDescent="0.35">
      <c r="M5445" s="68"/>
      <c r="Y5445" s="68"/>
      <c r="Z5445" s="68"/>
      <c r="AA5445" s="68"/>
      <c r="AB5445" s="68"/>
      <c r="AC5445" s="68"/>
    </row>
    <row r="5446" spans="13:29" x14ac:dyDescent="0.35">
      <c r="M5446" s="68"/>
      <c r="Y5446" s="68"/>
      <c r="Z5446" s="68"/>
      <c r="AA5446" s="68"/>
      <c r="AB5446" s="68"/>
      <c r="AC5446" s="68"/>
    </row>
    <row r="5447" spans="13:29" x14ac:dyDescent="0.35">
      <c r="M5447" s="68"/>
      <c r="Y5447" s="68"/>
      <c r="Z5447" s="68"/>
      <c r="AA5447" s="68"/>
      <c r="AB5447" s="68"/>
      <c r="AC5447" s="68"/>
    </row>
    <row r="5448" spans="13:29" x14ac:dyDescent="0.35">
      <c r="M5448" s="68"/>
      <c r="Y5448" s="68"/>
      <c r="Z5448" s="68"/>
      <c r="AA5448" s="68"/>
      <c r="AB5448" s="68"/>
      <c r="AC5448" s="68"/>
    </row>
    <row r="5449" spans="13:29" x14ac:dyDescent="0.35">
      <c r="M5449" s="68"/>
      <c r="Y5449" s="68"/>
      <c r="Z5449" s="68"/>
      <c r="AA5449" s="68"/>
      <c r="AB5449" s="68"/>
      <c r="AC5449" s="68"/>
    </row>
    <row r="5450" spans="13:29" x14ac:dyDescent="0.35">
      <c r="M5450" s="68"/>
      <c r="Y5450" s="68"/>
      <c r="Z5450" s="68"/>
      <c r="AA5450" s="68"/>
      <c r="AB5450" s="68"/>
      <c r="AC5450" s="68"/>
    </row>
    <row r="5451" spans="13:29" x14ac:dyDescent="0.35">
      <c r="M5451" s="68"/>
      <c r="Y5451" s="68"/>
      <c r="Z5451" s="68"/>
      <c r="AA5451" s="68"/>
      <c r="AB5451" s="68"/>
      <c r="AC5451" s="68"/>
    </row>
    <row r="5452" spans="13:29" x14ac:dyDescent="0.35">
      <c r="M5452" s="68"/>
      <c r="Y5452" s="68"/>
      <c r="Z5452" s="68"/>
      <c r="AA5452" s="68"/>
      <c r="AB5452" s="68"/>
      <c r="AC5452" s="68"/>
    </row>
    <row r="5453" spans="13:29" x14ac:dyDescent="0.35">
      <c r="M5453" s="68"/>
      <c r="Y5453" s="68"/>
      <c r="Z5453" s="68"/>
      <c r="AA5453" s="68"/>
      <c r="AB5453" s="68"/>
      <c r="AC5453" s="68"/>
    </row>
    <row r="5454" spans="13:29" x14ac:dyDescent="0.35">
      <c r="M5454" s="68"/>
      <c r="Y5454" s="68"/>
      <c r="Z5454" s="68"/>
      <c r="AA5454" s="68"/>
      <c r="AB5454" s="68"/>
      <c r="AC5454" s="68"/>
    </row>
    <row r="5455" spans="13:29" x14ac:dyDescent="0.35">
      <c r="M5455" s="68"/>
      <c r="Y5455" s="68"/>
      <c r="Z5455" s="68"/>
      <c r="AA5455" s="68"/>
      <c r="AB5455" s="68"/>
      <c r="AC5455" s="68"/>
    </row>
    <row r="5456" spans="13:29" x14ac:dyDescent="0.35">
      <c r="M5456" s="68"/>
      <c r="Y5456" s="68"/>
      <c r="Z5456" s="68"/>
      <c r="AA5456" s="68"/>
      <c r="AB5456" s="68"/>
      <c r="AC5456" s="68"/>
    </row>
    <row r="5457" spans="13:29" x14ac:dyDescent="0.35">
      <c r="M5457" s="68"/>
      <c r="Y5457" s="68"/>
      <c r="Z5457" s="68"/>
      <c r="AA5457" s="68"/>
      <c r="AB5457" s="68"/>
      <c r="AC5457" s="68"/>
    </row>
    <row r="5458" spans="13:29" x14ac:dyDescent="0.35">
      <c r="M5458" s="68"/>
      <c r="Y5458" s="68"/>
      <c r="Z5458" s="68"/>
      <c r="AA5458" s="68"/>
      <c r="AB5458" s="68"/>
      <c r="AC5458" s="68"/>
    </row>
    <row r="5459" spans="13:29" x14ac:dyDescent="0.35">
      <c r="M5459" s="68"/>
      <c r="Y5459" s="68"/>
      <c r="Z5459" s="68"/>
      <c r="AA5459" s="68"/>
      <c r="AB5459" s="68"/>
      <c r="AC5459" s="68"/>
    </row>
    <row r="5460" spans="13:29" x14ac:dyDescent="0.35">
      <c r="M5460" s="68"/>
      <c r="Y5460" s="68"/>
      <c r="Z5460" s="68"/>
      <c r="AA5460" s="68"/>
      <c r="AB5460" s="68"/>
      <c r="AC5460" s="68"/>
    </row>
    <row r="5461" spans="13:29" x14ac:dyDescent="0.35">
      <c r="M5461" s="68"/>
      <c r="Y5461" s="68"/>
      <c r="Z5461" s="68"/>
      <c r="AA5461" s="68"/>
      <c r="AB5461" s="68"/>
      <c r="AC5461" s="68"/>
    </row>
    <row r="5462" spans="13:29" x14ac:dyDescent="0.35">
      <c r="M5462" s="68"/>
      <c r="Y5462" s="68"/>
      <c r="Z5462" s="68"/>
      <c r="AA5462" s="68"/>
      <c r="AB5462" s="68"/>
      <c r="AC5462" s="68"/>
    </row>
    <row r="5463" spans="13:29" x14ac:dyDescent="0.35">
      <c r="M5463" s="68"/>
      <c r="Y5463" s="68"/>
      <c r="Z5463" s="68"/>
      <c r="AA5463" s="68"/>
      <c r="AB5463" s="68"/>
      <c r="AC5463" s="68"/>
    </row>
    <row r="5464" spans="13:29" x14ac:dyDescent="0.35">
      <c r="M5464" s="68"/>
      <c r="Y5464" s="68"/>
      <c r="Z5464" s="68"/>
      <c r="AA5464" s="68"/>
      <c r="AB5464" s="68"/>
      <c r="AC5464" s="68"/>
    </row>
    <row r="5465" spans="13:29" x14ac:dyDescent="0.35">
      <c r="M5465" s="68"/>
      <c r="Y5465" s="68"/>
      <c r="Z5465" s="68"/>
      <c r="AA5465" s="68"/>
      <c r="AB5465" s="68"/>
      <c r="AC5465" s="68"/>
    </row>
    <row r="5466" spans="13:29" x14ac:dyDescent="0.35">
      <c r="M5466" s="68"/>
      <c r="Y5466" s="68"/>
      <c r="Z5466" s="68"/>
      <c r="AA5466" s="68"/>
      <c r="AB5466" s="68"/>
      <c r="AC5466" s="68"/>
    </row>
    <row r="5467" spans="13:29" x14ac:dyDescent="0.35">
      <c r="M5467" s="68"/>
      <c r="Y5467" s="68"/>
      <c r="Z5467" s="68"/>
      <c r="AA5467" s="68"/>
      <c r="AB5467" s="68"/>
      <c r="AC5467" s="68"/>
    </row>
    <row r="5468" spans="13:29" x14ac:dyDescent="0.35">
      <c r="M5468" s="68"/>
      <c r="Y5468" s="68"/>
      <c r="Z5468" s="68"/>
      <c r="AA5468" s="68"/>
      <c r="AB5468" s="68"/>
      <c r="AC5468" s="68"/>
    </row>
    <row r="5469" spans="13:29" x14ac:dyDescent="0.35">
      <c r="M5469" s="68"/>
      <c r="Y5469" s="68"/>
      <c r="Z5469" s="68"/>
      <c r="AA5469" s="68"/>
      <c r="AB5469" s="68"/>
      <c r="AC5469" s="68"/>
    </row>
    <row r="5470" spans="13:29" x14ac:dyDescent="0.35">
      <c r="M5470" s="68"/>
      <c r="Y5470" s="68"/>
      <c r="Z5470" s="68"/>
      <c r="AA5470" s="68"/>
      <c r="AB5470" s="68"/>
      <c r="AC5470" s="68"/>
    </row>
    <row r="5471" spans="13:29" x14ac:dyDescent="0.35">
      <c r="M5471" s="68"/>
      <c r="Y5471" s="68"/>
      <c r="Z5471" s="68"/>
      <c r="AA5471" s="68"/>
      <c r="AB5471" s="68"/>
      <c r="AC5471" s="68"/>
    </row>
    <row r="5472" spans="13:29" x14ac:dyDescent="0.35">
      <c r="M5472" s="68"/>
      <c r="Y5472" s="68"/>
      <c r="Z5472" s="68"/>
      <c r="AA5472" s="68"/>
      <c r="AB5472" s="68"/>
      <c r="AC5472" s="68"/>
    </row>
    <row r="5473" spans="13:29" x14ac:dyDescent="0.35">
      <c r="M5473" s="68"/>
      <c r="Y5473" s="68"/>
      <c r="Z5473" s="68"/>
      <c r="AA5473" s="68"/>
      <c r="AB5473" s="68"/>
      <c r="AC5473" s="68"/>
    </row>
    <row r="5474" spans="13:29" x14ac:dyDescent="0.35">
      <c r="M5474" s="68"/>
      <c r="Y5474" s="68"/>
      <c r="Z5474" s="68"/>
      <c r="AA5474" s="68"/>
      <c r="AB5474" s="68"/>
      <c r="AC5474" s="68"/>
    </row>
    <row r="5475" spans="13:29" x14ac:dyDescent="0.35">
      <c r="M5475" s="68"/>
      <c r="Y5475" s="68"/>
      <c r="Z5475" s="68"/>
      <c r="AA5475" s="68"/>
      <c r="AB5475" s="68"/>
      <c r="AC5475" s="68"/>
    </row>
    <row r="5476" spans="13:29" x14ac:dyDescent="0.35">
      <c r="M5476" s="68"/>
      <c r="Y5476" s="68"/>
      <c r="Z5476" s="68"/>
      <c r="AA5476" s="68"/>
      <c r="AB5476" s="68"/>
      <c r="AC5476" s="68"/>
    </row>
    <row r="5477" spans="13:29" x14ac:dyDescent="0.35">
      <c r="M5477" s="68"/>
      <c r="Y5477" s="68"/>
      <c r="Z5477" s="68"/>
      <c r="AA5477" s="68"/>
      <c r="AB5477" s="68"/>
      <c r="AC5477" s="68"/>
    </row>
    <row r="5478" spans="13:29" x14ac:dyDescent="0.35">
      <c r="M5478" s="68"/>
      <c r="Y5478" s="68"/>
      <c r="Z5478" s="68"/>
      <c r="AA5478" s="68"/>
      <c r="AB5478" s="68"/>
      <c r="AC5478" s="68"/>
    </row>
    <row r="5479" spans="13:29" x14ac:dyDescent="0.35">
      <c r="M5479" s="68"/>
      <c r="Y5479" s="68"/>
      <c r="Z5479" s="68"/>
      <c r="AA5479" s="68"/>
      <c r="AB5479" s="68"/>
      <c r="AC5479" s="68"/>
    </row>
    <row r="5480" spans="13:29" x14ac:dyDescent="0.35">
      <c r="M5480" s="68"/>
      <c r="Y5480" s="68"/>
      <c r="Z5480" s="68"/>
      <c r="AA5480" s="68"/>
      <c r="AB5480" s="68"/>
      <c r="AC5480" s="68"/>
    </row>
    <row r="5481" spans="13:29" x14ac:dyDescent="0.35">
      <c r="M5481" s="68"/>
      <c r="Y5481" s="68"/>
      <c r="Z5481" s="68"/>
      <c r="AA5481" s="68"/>
      <c r="AB5481" s="68"/>
      <c r="AC5481" s="68"/>
    </row>
    <row r="5482" spans="13:29" x14ac:dyDescent="0.35">
      <c r="M5482" s="68"/>
      <c r="Y5482" s="68"/>
      <c r="Z5482" s="68"/>
      <c r="AA5482" s="68"/>
      <c r="AB5482" s="68"/>
      <c r="AC5482" s="68"/>
    </row>
    <row r="5483" spans="13:29" x14ac:dyDescent="0.35">
      <c r="M5483" s="68"/>
      <c r="Y5483" s="68"/>
      <c r="Z5483" s="68"/>
      <c r="AA5483" s="68"/>
      <c r="AB5483" s="68"/>
      <c r="AC5483" s="68"/>
    </row>
    <row r="5484" spans="13:29" x14ac:dyDescent="0.35">
      <c r="M5484" s="68"/>
      <c r="Y5484" s="68"/>
      <c r="Z5484" s="68"/>
      <c r="AA5484" s="68"/>
      <c r="AB5484" s="68"/>
      <c r="AC5484" s="68"/>
    </row>
    <row r="5485" spans="13:29" x14ac:dyDescent="0.35">
      <c r="M5485" s="68"/>
      <c r="Y5485" s="68"/>
      <c r="Z5485" s="68"/>
      <c r="AA5485" s="68"/>
      <c r="AB5485" s="68"/>
      <c r="AC5485" s="68"/>
    </row>
    <row r="5486" spans="13:29" x14ac:dyDescent="0.35">
      <c r="M5486" s="68"/>
      <c r="Y5486" s="68"/>
      <c r="Z5486" s="68"/>
      <c r="AA5486" s="68"/>
      <c r="AB5486" s="68"/>
      <c r="AC5486" s="68"/>
    </row>
    <row r="5487" spans="13:29" x14ac:dyDescent="0.35">
      <c r="M5487" s="68"/>
      <c r="Y5487" s="68"/>
      <c r="Z5487" s="68"/>
      <c r="AA5487" s="68"/>
      <c r="AB5487" s="68"/>
      <c r="AC5487" s="68"/>
    </row>
    <row r="5488" spans="13:29" x14ac:dyDescent="0.35">
      <c r="M5488" s="68"/>
      <c r="Y5488" s="68"/>
      <c r="Z5488" s="68"/>
      <c r="AA5488" s="68"/>
      <c r="AB5488" s="68"/>
      <c r="AC5488" s="68"/>
    </row>
    <row r="5489" spans="13:29" x14ac:dyDescent="0.35">
      <c r="M5489" s="68"/>
      <c r="Y5489" s="68"/>
      <c r="Z5489" s="68"/>
      <c r="AA5489" s="68"/>
      <c r="AB5489" s="68"/>
      <c r="AC5489" s="68"/>
    </row>
    <row r="5490" spans="13:29" x14ac:dyDescent="0.35">
      <c r="M5490" s="68"/>
      <c r="Y5490" s="68"/>
      <c r="Z5490" s="68"/>
      <c r="AA5490" s="68"/>
      <c r="AB5490" s="68"/>
      <c r="AC5490" s="68"/>
    </row>
    <row r="5491" spans="13:29" x14ac:dyDescent="0.35">
      <c r="M5491" s="68"/>
      <c r="Y5491" s="68"/>
      <c r="Z5491" s="68"/>
      <c r="AA5491" s="68"/>
      <c r="AB5491" s="68"/>
      <c r="AC5491" s="68"/>
    </row>
    <row r="5492" spans="13:29" x14ac:dyDescent="0.35">
      <c r="M5492" s="68"/>
      <c r="Y5492" s="68"/>
      <c r="Z5492" s="68"/>
      <c r="AA5492" s="68"/>
      <c r="AB5492" s="68"/>
      <c r="AC5492" s="68"/>
    </row>
    <row r="5493" spans="13:29" x14ac:dyDescent="0.35">
      <c r="M5493" s="68"/>
      <c r="Y5493" s="68"/>
      <c r="Z5493" s="68"/>
      <c r="AA5493" s="68"/>
      <c r="AB5493" s="68"/>
      <c r="AC5493" s="68"/>
    </row>
    <row r="5494" spans="13:29" x14ac:dyDescent="0.35">
      <c r="M5494" s="68"/>
      <c r="Y5494" s="68"/>
      <c r="Z5494" s="68"/>
      <c r="AA5494" s="68"/>
      <c r="AB5494" s="68"/>
      <c r="AC5494" s="68"/>
    </row>
    <row r="5495" spans="13:29" x14ac:dyDescent="0.35">
      <c r="M5495" s="68"/>
      <c r="Y5495" s="68"/>
      <c r="Z5495" s="68"/>
      <c r="AA5495" s="68"/>
      <c r="AB5495" s="68"/>
      <c r="AC5495" s="68"/>
    </row>
    <row r="5496" spans="13:29" x14ac:dyDescent="0.35">
      <c r="M5496" s="68"/>
      <c r="Y5496" s="68"/>
      <c r="Z5496" s="68"/>
      <c r="AA5496" s="68"/>
      <c r="AB5496" s="68"/>
      <c r="AC5496" s="68"/>
    </row>
    <row r="5497" spans="13:29" x14ac:dyDescent="0.35">
      <c r="M5497" s="68"/>
      <c r="Y5497" s="68"/>
      <c r="Z5497" s="68"/>
      <c r="AA5497" s="68"/>
      <c r="AB5497" s="68"/>
      <c r="AC5497" s="68"/>
    </row>
    <row r="5498" spans="13:29" x14ac:dyDescent="0.35">
      <c r="M5498" s="68"/>
      <c r="Y5498" s="68"/>
      <c r="Z5498" s="68"/>
      <c r="AA5498" s="68"/>
      <c r="AB5498" s="68"/>
      <c r="AC5498" s="68"/>
    </row>
    <row r="5499" spans="13:29" x14ac:dyDescent="0.35">
      <c r="M5499" s="68"/>
      <c r="Y5499" s="68"/>
      <c r="Z5499" s="68"/>
      <c r="AA5499" s="68"/>
      <c r="AB5499" s="68"/>
      <c r="AC5499" s="68"/>
    </row>
    <row r="5500" spans="13:29" x14ac:dyDescent="0.35">
      <c r="M5500" s="68"/>
      <c r="Y5500" s="68"/>
      <c r="Z5500" s="68"/>
      <c r="AA5500" s="68"/>
      <c r="AB5500" s="68"/>
      <c r="AC5500" s="68"/>
    </row>
    <row r="5501" spans="13:29" x14ac:dyDescent="0.35">
      <c r="M5501" s="68"/>
      <c r="Y5501" s="68"/>
      <c r="Z5501" s="68"/>
      <c r="AA5501" s="68"/>
      <c r="AB5501" s="68"/>
      <c r="AC5501" s="68"/>
    </row>
    <row r="5502" spans="13:29" x14ac:dyDescent="0.35">
      <c r="M5502" s="68"/>
      <c r="Y5502" s="68"/>
      <c r="Z5502" s="68"/>
      <c r="AA5502" s="68"/>
      <c r="AB5502" s="68"/>
      <c r="AC5502" s="68"/>
    </row>
    <row r="5503" spans="13:29" x14ac:dyDescent="0.35">
      <c r="M5503" s="68"/>
      <c r="Y5503" s="68"/>
      <c r="Z5503" s="68"/>
      <c r="AA5503" s="68"/>
      <c r="AB5503" s="68"/>
      <c r="AC5503" s="68"/>
    </row>
    <row r="5504" spans="13:29" x14ac:dyDescent="0.35">
      <c r="M5504" s="68"/>
      <c r="Y5504" s="68"/>
      <c r="Z5504" s="68"/>
      <c r="AA5504" s="68"/>
      <c r="AB5504" s="68"/>
      <c r="AC5504" s="68"/>
    </row>
    <row r="5505" spans="13:29" x14ac:dyDescent="0.35">
      <c r="M5505" s="68"/>
      <c r="Y5505" s="68"/>
      <c r="Z5505" s="68"/>
      <c r="AA5505" s="68"/>
      <c r="AB5505" s="68"/>
      <c r="AC5505" s="68"/>
    </row>
    <row r="5506" spans="13:29" x14ac:dyDescent="0.35">
      <c r="M5506" s="68"/>
      <c r="Y5506" s="68"/>
      <c r="Z5506" s="68"/>
      <c r="AA5506" s="68"/>
      <c r="AB5506" s="68"/>
      <c r="AC5506" s="68"/>
    </row>
    <row r="5507" spans="13:29" x14ac:dyDescent="0.35">
      <c r="M5507" s="68"/>
      <c r="Y5507" s="68"/>
      <c r="Z5507" s="68"/>
      <c r="AA5507" s="68"/>
      <c r="AB5507" s="68"/>
      <c r="AC5507" s="68"/>
    </row>
    <row r="5508" spans="13:29" x14ac:dyDescent="0.35">
      <c r="M5508" s="68"/>
      <c r="Y5508" s="68"/>
      <c r="Z5508" s="68"/>
      <c r="AA5508" s="68"/>
      <c r="AB5508" s="68"/>
      <c r="AC5508" s="68"/>
    </row>
    <row r="5509" spans="13:29" x14ac:dyDescent="0.35">
      <c r="M5509" s="68"/>
      <c r="Y5509" s="68"/>
      <c r="Z5509" s="68"/>
      <c r="AA5509" s="68"/>
      <c r="AB5509" s="68"/>
      <c r="AC5509" s="68"/>
    </row>
    <row r="5510" spans="13:29" x14ac:dyDescent="0.35">
      <c r="M5510" s="68"/>
      <c r="Y5510" s="68"/>
      <c r="Z5510" s="68"/>
      <c r="AA5510" s="68"/>
      <c r="AB5510" s="68"/>
      <c r="AC5510" s="68"/>
    </row>
    <row r="5511" spans="13:29" x14ac:dyDescent="0.35">
      <c r="M5511" s="68"/>
      <c r="Y5511" s="68"/>
      <c r="Z5511" s="68"/>
      <c r="AA5511" s="68"/>
      <c r="AB5511" s="68"/>
      <c r="AC5511" s="68"/>
    </row>
    <row r="5512" spans="13:29" x14ac:dyDescent="0.35">
      <c r="M5512" s="68"/>
      <c r="Y5512" s="68"/>
      <c r="Z5512" s="68"/>
      <c r="AA5512" s="68"/>
      <c r="AB5512" s="68"/>
      <c r="AC5512" s="68"/>
    </row>
    <row r="5513" spans="13:29" x14ac:dyDescent="0.35">
      <c r="M5513" s="68"/>
      <c r="Y5513" s="68"/>
      <c r="Z5513" s="68"/>
      <c r="AA5513" s="68"/>
      <c r="AB5513" s="68"/>
      <c r="AC5513" s="68"/>
    </row>
    <row r="5514" spans="13:29" x14ac:dyDescent="0.35">
      <c r="M5514" s="68"/>
      <c r="Y5514" s="68"/>
      <c r="Z5514" s="68"/>
      <c r="AA5514" s="68"/>
      <c r="AB5514" s="68"/>
      <c r="AC5514" s="68"/>
    </row>
    <row r="5515" spans="13:29" x14ac:dyDescent="0.35">
      <c r="M5515" s="68"/>
      <c r="Y5515" s="68"/>
      <c r="Z5515" s="68"/>
      <c r="AA5515" s="68"/>
      <c r="AB5515" s="68"/>
      <c r="AC5515" s="68"/>
    </row>
    <row r="5516" spans="13:29" x14ac:dyDescent="0.35">
      <c r="M5516" s="68"/>
      <c r="Y5516" s="68"/>
      <c r="Z5516" s="68"/>
      <c r="AA5516" s="68"/>
      <c r="AB5516" s="68"/>
      <c r="AC5516" s="68"/>
    </row>
    <row r="5517" spans="13:29" x14ac:dyDescent="0.35">
      <c r="M5517" s="68"/>
      <c r="Y5517" s="68"/>
      <c r="Z5517" s="68"/>
      <c r="AA5517" s="68"/>
      <c r="AB5517" s="68"/>
      <c r="AC5517" s="68"/>
    </row>
    <row r="5518" spans="13:29" x14ac:dyDescent="0.35">
      <c r="M5518" s="68"/>
      <c r="Y5518" s="68"/>
      <c r="Z5518" s="68"/>
      <c r="AA5518" s="68"/>
      <c r="AB5518" s="68"/>
      <c r="AC5518" s="68"/>
    </row>
    <row r="5519" spans="13:29" x14ac:dyDescent="0.35">
      <c r="M5519" s="68"/>
      <c r="Y5519" s="68"/>
      <c r="Z5519" s="68"/>
      <c r="AA5519" s="68"/>
      <c r="AB5519" s="68"/>
      <c r="AC5519" s="68"/>
    </row>
    <row r="5520" spans="13:29" x14ac:dyDescent="0.35">
      <c r="M5520" s="68"/>
      <c r="Y5520" s="68"/>
      <c r="Z5520" s="68"/>
      <c r="AA5520" s="68"/>
      <c r="AB5520" s="68"/>
      <c r="AC5520" s="68"/>
    </row>
    <row r="5521" spans="13:29" x14ac:dyDescent="0.35">
      <c r="M5521" s="68"/>
      <c r="Y5521" s="68"/>
      <c r="Z5521" s="68"/>
      <c r="AA5521" s="68"/>
      <c r="AB5521" s="68"/>
      <c r="AC5521" s="68"/>
    </row>
    <row r="5522" spans="13:29" x14ac:dyDescent="0.35">
      <c r="M5522" s="68"/>
      <c r="Y5522" s="68"/>
      <c r="Z5522" s="68"/>
      <c r="AA5522" s="68"/>
      <c r="AB5522" s="68"/>
      <c r="AC5522" s="68"/>
    </row>
    <row r="5523" spans="13:29" x14ac:dyDescent="0.35">
      <c r="M5523" s="68"/>
      <c r="Y5523" s="68"/>
      <c r="Z5523" s="68"/>
      <c r="AA5523" s="68"/>
      <c r="AB5523" s="68"/>
      <c r="AC5523" s="68"/>
    </row>
    <row r="5524" spans="13:29" x14ac:dyDescent="0.35">
      <c r="M5524" s="68"/>
      <c r="Y5524" s="68"/>
      <c r="Z5524" s="68"/>
      <c r="AA5524" s="68"/>
      <c r="AB5524" s="68"/>
      <c r="AC5524" s="68"/>
    </row>
    <row r="5525" spans="13:29" x14ac:dyDescent="0.35">
      <c r="M5525" s="68"/>
      <c r="Y5525" s="68"/>
      <c r="Z5525" s="68"/>
      <c r="AA5525" s="68"/>
      <c r="AB5525" s="68"/>
      <c r="AC5525" s="68"/>
    </row>
    <row r="5526" spans="13:29" x14ac:dyDescent="0.35">
      <c r="M5526" s="68"/>
      <c r="Y5526" s="68"/>
      <c r="Z5526" s="68"/>
      <c r="AA5526" s="68"/>
      <c r="AB5526" s="68"/>
      <c r="AC5526" s="68"/>
    </row>
    <row r="5527" spans="13:29" x14ac:dyDescent="0.35">
      <c r="M5527" s="68"/>
      <c r="Y5527" s="68"/>
      <c r="Z5527" s="68"/>
      <c r="AA5527" s="68"/>
      <c r="AB5527" s="68"/>
      <c r="AC5527" s="68"/>
    </row>
    <row r="5528" spans="13:29" x14ac:dyDescent="0.35">
      <c r="M5528" s="68"/>
      <c r="Y5528" s="68"/>
      <c r="Z5528" s="68"/>
      <c r="AA5528" s="68"/>
      <c r="AB5528" s="68"/>
      <c r="AC5528" s="68"/>
    </row>
    <row r="5529" spans="13:29" x14ac:dyDescent="0.35">
      <c r="M5529" s="68"/>
      <c r="Y5529" s="68"/>
      <c r="Z5529" s="68"/>
      <c r="AA5529" s="68"/>
      <c r="AB5529" s="68"/>
      <c r="AC5529" s="68"/>
    </row>
    <row r="5530" spans="13:29" x14ac:dyDescent="0.35">
      <c r="M5530" s="68"/>
      <c r="Y5530" s="68"/>
      <c r="Z5530" s="68"/>
      <c r="AA5530" s="68"/>
      <c r="AB5530" s="68"/>
      <c r="AC5530" s="68"/>
    </row>
    <row r="5531" spans="13:29" x14ac:dyDescent="0.35">
      <c r="M5531" s="68"/>
      <c r="Y5531" s="68"/>
      <c r="Z5531" s="68"/>
      <c r="AA5531" s="68"/>
      <c r="AB5531" s="68"/>
      <c r="AC5531" s="68"/>
    </row>
    <row r="5532" spans="13:29" x14ac:dyDescent="0.35">
      <c r="M5532" s="68"/>
      <c r="Y5532" s="68"/>
      <c r="Z5532" s="68"/>
      <c r="AA5532" s="68"/>
      <c r="AB5532" s="68"/>
      <c r="AC5532" s="68"/>
    </row>
    <row r="5533" spans="13:29" x14ac:dyDescent="0.35">
      <c r="M5533" s="68"/>
      <c r="Y5533" s="68"/>
      <c r="Z5533" s="68"/>
      <c r="AA5533" s="68"/>
      <c r="AB5533" s="68"/>
      <c r="AC5533" s="68"/>
    </row>
    <row r="5534" spans="13:29" x14ac:dyDescent="0.35">
      <c r="M5534" s="68"/>
      <c r="Y5534" s="68"/>
      <c r="Z5534" s="68"/>
      <c r="AA5534" s="68"/>
      <c r="AB5534" s="68"/>
      <c r="AC5534" s="68"/>
    </row>
    <row r="5535" spans="13:29" x14ac:dyDescent="0.35">
      <c r="M5535" s="68"/>
      <c r="Y5535" s="68"/>
      <c r="Z5535" s="68"/>
      <c r="AA5535" s="68"/>
      <c r="AB5535" s="68"/>
      <c r="AC5535" s="68"/>
    </row>
    <row r="5536" spans="13:29" x14ac:dyDescent="0.35">
      <c r="M5536" s="68"/>
      <c r="Y5536" s="68"/>
      <c r="Z5536" s="68"/>
      <c r="AA5536" s="68"/>
      <c r="AB5536" s="68"/>
      <c r="AC5536" s="68"/>
    </row>
    <row r="5537" spans="13:29" x14ac:dyDescent="0.35">
      <c r="M5537" s="68"/>
      <c r="Y5537" s="68"/>
      <c r="Z5537" s="68"/>
      <c r="AA5537" s="68"/>
      <c r="AB5537" s="68"/>
      <c r="AC5537" s="68"/>
    </row>
    <row r="5538" spans="13:29" x14ac:dyDescent="0.35">
      <c r="M5538" s="68"/>
      <c r="Y5538" s="68"/>
      <c r="Z5538" s="68"/>
      <c r="AA5538" s="68"/>
      <c r="AB5538" s="68"/>
      <c r="AC5538" s="68"/>
    </row>
    <row r="5539" spans="13:29" x14ac:dyDescent="0.35">
      <c r="M5539" s="68"/>
      <c r="Y5539" s="68"/>
      <c r="Z5539" s="68"/>
      <c r="AA5539" s="68"/>
      <c r="AB5539" s="68"/>
      <c r="AC5539" s="68"/>
    </row>
    <row r="5540" spans="13:29" x14ac:dyDescent="0.35">
      <c r="M5540" s="68"/>
      <c r="Y5540" s="68"/>
      <c r="Z5540" s="68"/>
      <c r="AA5540" s="68"/>
      <c r="AB5540" s="68"/>
      <c r="AC5540" s="68"/>
    </row>
    <row r="5541" spans="13:29" x14ac:dyDescent="0.35">
      <c r="M5541" s="68"/>
      <c r="Y5541" s="68"/>
      <c r="Z5541" s="68"/>
      <c r="AA5541" s="68"/>
      <c r="AB5541" s="68"/>
      <c r="AC5541" s="68"/>
    </row>
    <row r="5542" spans="13:29" x14ac:dyDescent="0.35">
      <c r="M5542" s="68"/>
      <c r="Y5542" s="68"/>
      <c r="Z5542" s="68"/>
      <c r="AA5542" s="68"/>
      <c r="AB5542" s="68"/>
      <c r="AC5542" s="68"/>
    </row>
    <row r="5543" spans="13:29" x14ac:dyDescent="0.35">
      <c r="M5543" s="68"/>
      <c r="Y5543" s="68"/>
      <c r="Z5543" s="68"/>
      <c r="AA5543" s="68"/>
      <c r="AB5543" s="68"/>
      <c r="AC5543" s="68"/>
    </row>
    <row r="5544" spans="13:29" x14ac:dyDescent="0.35">
      <c r="M5544" s="68"/>
      <c r="Y5544" s="68"/>
      <c r="Z5544" s="68"/>
      <c r="AA5544" s="68"/>
      <c r="AB5544" s="68"/>
      <c r="AC5544" s="68"/>
    </row>
    <row r="5545" spans="13:29" x14ac:dyDescent="0.35">
      <c r="M5545" s="68"/>
      <c r="Y5545" s="68"/>
      <c r="Z5545" s="68"/>
      <c r="AA5545" s="68"/>
      <c r="AB5545" s="68"/>
      <c r="AC5545" s="68"/>
    </row>
    <row r="5546" spans="13:29" x14ac:dyDescent="0.35">
      <c r="M5546" s="68"/>
      <c r="Y5546" s="68"/>
      <c r="Z5546" s="68"/>
      <c r="AA5546" s="68"/>
      <c r="AB5546" s="68"/>
      <c r="AC5546" s="68"/>
    </row>
    <row r="5547" spans="13:29" x14ac:dyDescent="0.35">
      <c r="M5547" s="68"/>
      <c r="Y5547" s="68"/>
      <c r="Z5547" s="68"/>
      <c r="AA5547" s="68"/>
      <c r="AB5547" s="68"/>
      <c r="AC5547" s="68"/>
    </row>
    <row r="5548" spans="13:29" x14ac:dyDescent="0.35">
      <c r="M5548" s="68"/>
      <c r="Y5548" s="68"/>
      <c r="Z5548" s="68"/>
      <c r="AA5548" s="68"/>
      <c r="AB5548" s="68"/>
      <c r="AC5548" s="68"/>
    </row>
    <row r="5549" spans="13:29" x14ac:dyDescent="0.35">
      <c r="M5549" s="68"/>
      <c r="Y5549" s="68"/>
      <c r="Z5549" s="68"/>
      <c r="AA5549" s="68"/>
      <c r="AB5549" s="68"/>
      <c r="AC5549" s="68"/>
    </row>
    <row r="5550" spans="13:29" x14ac:dyDescent="0.35">
      <c r="M5550" s="68"/>
      <c r="Y5550" s="68"/>
      <c r="Z5550" s="68"/>
      <c r="AA5550" s="68"/>
      <c r="AB5550" s="68"/>
      <c r="AC5550" s="68"/>
    </row>
    <row r="5551" spans="13:29" x14ac:dyDescent="0.35">
      <c r="M5551" s="68"/>
      <c r="Y5551" s="68"/>
      <c r="Z5551" s="68"/>
      <c r="AA5551" s="68"/>
      <c r="AB5551" s="68"/>
      <c r="AC5551" s="68"/>
    </row>
    <row r="5552" spans="13:29" x14ac:dyDescent="0.35">
      <c r="M5552" s="68"/>
      <c r="Y5552" s="68"/>
      <c r="Z5552" s="68"/>
      <c r="AA5552" s="68"/>
      <c r="AB5552" s="68"/>
      <c r="AC5552" s="68"/>
    </row>
    <row r="5553" spans="13:29" x14ac:dyDescent="0.35">
      <c r="M5553" s="68"/>
      <c r="Y5553" s="68"/>
      <c r="Z5553" s="68"/>
      <c r="AA5553" s="68"/>
      <c r="AB5553" s="68"/>
      <c r="AC5553" s="68"/>
    </row>
    <row r="5554" spans="13:29" x14ac:dyDescent="0.35">
      <c r="M5554" s="68"/>
      <c r="Y5554" s="68"/>
      <c r="Z5554" s="68"/>
      <c r="AA5554" s="68"/>
      <c r="AB5554" s="68"/>
      <c r="AC5554" s="68"/>
    </row>
    <row r="5555" spans="13:29" x14ac:dyDescent="0.35">
      <c r="M5555" s="68"/>
      <c r="Y5555" s="68"/>
      <c r="Z5555" s="68"/>
      <c r="AA5555" s="68"/>
      <c r="AB5555" s="68"/>
      <c r="AC5555" s="68"/>
    </row>
    <row r="5556" spans="13:29" x14ac:dyDescent="0.35">
      <c r="M5556" s="68"/>
      <c r="Y5556" s="68"/>
      <c r="Z5556" s="68"/>
      <c r="AA5556" s="68"/>
      <c r="AB5556" s="68"/>
      <c r="AC5556" s="68"/>
    </row>
    <row r="5557" spans="13:29" x14ac:dyDescent="0.35">
      <c r="M5557" s="68"/>
      <c r="Y5557" s="68"/>
      <c r="Z5557" s="68"/>
      <c r="AA5557" s="68"/>
      <c r="AB5557" s="68"/>
      <c r="AC5557" s="68"/>
    </row>
    <row r="5558" spans="13:29" x14ac:dyDescent="0.35">
      <c r="M5558" s="68"/>
      <c r="Y5558" s="68"/>
      <c r="Z5558" s="68"/>
      <c r="AA5558" s="68"/>
      <c r="AB5558" s="68"/>
      <c r="AC5558" s="68"/>
    </row>
    <row r="5559" spans="13:29" x14ac:dyDescent="0.35">
      <c r="M5559" s="68"/>
      <c r="Y5559" s="68"/>
      <c r="Z5559" s="68"/>
      <c r="AA5559" s="68"/>
      <c r="AB5559" s="68"/>
      <c r="AC5559" s="68"/>
    </row>
    <row r="5560" spans="13:29" x14ac:dyDescent="0.35">
      <c r="M5560" s="68"/>
      <c r="Y5560" s="68"/>
      <c r="Z5560" s="68"/>
      <c r="AA5560" s="68"/>
      <c r="AB5560" s="68"/>
      <c r="AC5560" s="68"/>
    </row>
    <row r="5561" spans="13:29" x14ac:dyDescent="0.35">
      <c r="M5561" s="68"/>
      <c r="Y5561" s="68"/>
      <c r="Z5561" s="68"/>
      <c r="AA5561" s="68"/>
      <c r="AB5561" s="68"/>
      <c r="AC5561" s="68"/>
    </row>
    <row r="5562" spans="13:29" x14ac:dyDescent="0.35">
      <c r="M5562" s="68"/>
      <c r="Y5562" s="68"/>
      <c r="Z5562" s="68"/>
      <c r="AA5562" s="68"/>
      <c r="AB5562" s="68"/>
      <c r="AC5562" s="68"/>
    </row>
    <row r="5563" spans="13:29" x14ac:dyDescent="0.35">
      <c r="M5563" s="68"/>
      <c r="Y5563" s="68"/>
      <c r="Z5563" s="68"/>
      <c r="AA5563" s="68"/>
      <c r="AB5563" s="68"/>
      <c r="AC5563" s="68"/>
    </row>
    <row r="5564" spans="13:29" x14ac:dyDescent="0.35">
      <c r="M5564" s="68"/>
      <c r="Y5564" s="68"/>
      <c r="Z5564" s="68"/>
      <c r="AA5564" s="68"/>
      <c r="AB5564" s="68"/>
      <c r="AC5564" s="68"/>
    </row>
    <row r="5565" spans="13:29" x14ac:dyDescent="0.35">
      <c r="M5565" s="68"/>
      <c r="Y5565" s="68"/>
      <c r="Z5565" s="68"/>
      <c r="AA5565" s="68"/>
      <c r="AB5565" s="68"/>
      <c r="AC5565" s="68"/>
    </row>
    <row r="5566" spans="13:29" x14ac:dyDescent="0.35">
      <c r="M5566" s="68"/>
      <c r="Y5566" s="68"/>
      <c r="Z5566" s="68"/>
      <c r="AA5566" s="68"/>
      <c r="AB5566" s="68"/>
      <c r="AC5566" s="68"/>
    </row>
    <row r="5567" spans="13:29" x14ac:dyDescent="0.35">
      <c r="M5567" s="68"/>
      <c r="Y5567" s="68"/>
      <c r="Z5567" s="68"/>
      <c r="AA5567" s="68"/>
      <c r="AB5567" s="68"/>
      <c r="AC5567" s="68"/>
    </row>
    <row r="5568" spans="13:29" x14ac:dyDescent="0.35">
      <c r="M5568" s="68"/>
      <c r="Y5568" s="68"/>
      <c r="Z5568" s="68"/>
      <c r="AA5568" s="68"/>
      <c r="AB5568" s="68"/>
      <c r="AC5568" s="68"/>
    </row>
    <row r="5569" spans="13:29" x14ac:dyDescent="0.35">
      <c r="M5569" s="68"/>
      <c r="Y5569" s="68"/>
      <c r="Z5569" s="68"/>
      <c r="AA5569" s="68"/>
      <c r="AB5569" s="68"/>
      <c r="AC5569" s="68"/>
    </row>
    <row r="5570" spans="13:29" x14ac:dyDescent="0.35">
      <c r="M5570" s="68"/>
      <c r="Y5570" s="68"/>
      <c r="Z5570" s="68"/>
      <c r="AA5570" s="68"/>
      <c r="AB5570" s="68"/>
      <c r="AC5570" s="68"/>
    </row>
    <row r="5571" spans="13:29" x14ac:dyDescent="0.35">
      <c r="M5571" s="68"/>
      <c r="Y5571" s="68"/>
      <c r="Z5571" s="68"/>
      <c r="AA5571" s="68"/>
      <c r="AB5571" s="68"/>
      <c r="AC5571" s="68"/>
    </row>
    <row r="5572" spans="13:29" x14ac:dyDescent="0.35">
      <c r="M5572" s="68"/>
      <c r="Y5572" s="68"/>
      <c r="Z5572" s="68"/>
      <c r="AA5572" s="68"/>
      <c r="AB5572" s="68"/>
      <c r="AC5572" s="68"/>
    </row>
    <row r="5573" spans="13:29" x14ac:dyDescent="0.35">
      <c r="M5573" s="68"/>
      <c r="Y5573" s="68"/>
      <c r="Z5573" s="68"/>
      <c r="AA5573" s="68"/>
      <c r="AB5573" s="68"/>
      <c r="AC5573" s="68"/>
    </row>
    <row r="5574" spans="13:29" x14ac:dyDescent="0.35">
      <c r="M5574" s="68"/>
      <c r="Y5574" s="68"/>
      <c r="Z5574" s="68"/>
      <c r="AA5574" s="68"/>
      <c r="AB5574" s="68"/>
      <c r="AC5574" s="68"/>
    </row>
    <row r="5575" spans="13:29" x14ac:dyDescent="0.35">
      <c r="M5575" s="68"/>
      <c r="Y5575" s="68"/>
      <c r="Z5575" s="68"/>
      <c r="AA5575" s="68"/>
      <c r="AB5575" s="68"/>
      <c r="AC5575" s="68"/>
    </row>
    <row r="5576" spans="13:29" x14ac:dyDescent="0.35">
      <c r="M5576" s="68"/>
      <c r="Y5576" s="68"/>
      <c r="Z5576" s="68"/>
      <c r="AA5576" s="68"/>
      <c r="AB5576" s="68"/>
      <c r="AC5576" s="68"/>
    </row>
    <row r="5577" spans="13:29" x14ac:dyDescent="0.35">
      <c r="M5577" s="68"/>
      <c r="Y5577" s="68"/>
      <c r="Z5577" s="68"/>
      <c r="AA5577" s="68"/>
      <c r="AB5577" s="68"/>
      <c r="AC5577" s="68"/>
    </row>
    <row r="5578" spans="13:29" x14ac:dyDescent="0.35">
      <c r="M5578" s="68"/>
      <c r="Y5578" s="68"/>
      <c r="Z5578" s="68"/>
      <c r="AA5578" s="68"/>
      <c r="AB5578" s="68"/>
      <c r="AC5578" s="68"/>
    </row>
    <row r="5579" spans="13:29" x14ac:dyDescent="0.35">
      <c r="M5579" s="68"/>
      <c r="Y5579" s="68"/>
      <c r="Z5579" s="68"/>
      <c r="AA5579" s="68"/>
      <c r="AB5579" s="68"/>
      <c r="AC5579" s="68"/>
    </row>
    <row r="5580" spans="13:29" x14ac:dyDescent="0.35">
      <c r="M5580" s="68"/>
      <c r="Y5580" s="68"/>
      <c r="Z5580" s="68"/>
      <c r="AA5580" s="68"/>
      <c r="AB5580" s="68"/>
      <c r="AC5580" s="68"/>
    </row>
    <row r="5581" spans="13:29" x14ac:dyDescent="0.35">
      <c r="M5581" s="68"/>
      <c r="Y5581" s="68"/>
      <c r="Z5581" s="68"/>
      <c r="AA5581" s="68"/>
      <c r="AB5581" s="68"/>
      <c r="AC5581" s="68"/>
    </row>
    <row r="5582" spans="13:29" x14ac:dyDescent="0.35">
      <c r="M5582" s="68"/>
      <c r="Y5582" s="68"/>
      <c r="Z5582" s="68"/>
      <c r="AA5582" s="68"/>
      <c r="AB5582" s="68"/>
      <c r="AC5582" s="68"/>
    </row>
    <row r="5583" spans="13:29" x14ac:dyDescent="0.35">
      <c r="M5583" s="68"/>
      <c r="Y5583" s="68"/>
      <c r="Z5583" s="68"/>
      <c r="AA5583" s="68"/>
      <c r="AB5583" s="68"/>
      <c r="AC5583" s="68"/>
    </row>
    <row r="5584" spans="13:29" x14ac:dyDescent="0.35">
      <c r="M5584" s="68"/>
      <c r="Y5584" s="68"/>
      <c r="Z5584" s="68"/>
      <c r="AA5584" s="68"/>
      <c r="AB5584" s="68"/>
      <c r="AC5584" s="68"/>
    </row>
    <row r="5585" spans="13:29" x14ac:dyDescent="0.35">
      <c r="M5585" s="68"/>
      <c r="Y5585" s="68"/>
      <c r="Z5585" s="68"/>
      <c r="AA5585" s="68"/>
      <c r="AB5585" s="68"/>
      <c r="AC5585" s="68"/>
    </row>
    <row r="5586" spans="13:29" x14ac:dyDescent="0.35">
      <c r="M5586" s="68"/>
      <c r="Y5586" s="68"/>
      <c r="Z5586" s="68"/>
      <c r="AA5586" s="68"/>
      <c r="AB5586" s="68"/>
      <c r="AC5586" s="68"/>
    </row>
    <row r="5587" spans="13:29" x14ac:dyDescent="0.35">
      <c r="M5587" s="68"/>
      <c r="Y5587" s="68"/>
      <c r="Z5587" s="68"/>
      <c r="AA5587" s="68"/>
      <c r="AB5587" s="68"/>
      <c r="AC5587" s="68"/>
    </row>
    <row r="5588" spans="13:29" x14ac:dyDescent="0.35">
      <c r="M5588" s="68"/>
      <c r="Y5588" s="68"/>
      <c r="Z5588" s="68"/>
      <c r="AA5588" s="68"/>
      <c r="AB5588" s="68"/>
      <c r="AC5588" s="68"/>
    </row>
    <row r="5589" spans="13:29" x14ac:dyDescent="0.35">
      <c r="M5589" s="68"/>
      <c r="Y5589" s="68"/>
      <c r="Z5589" s="68"/>
      <c r="AA5589" s="68"/>
      <c r="AB5589" s="68"/>
      <c r="AC5589" s="68"/>
    </row>
    <row r="5590" spans="13:29" x14ac:dyDescent="0.35">
      <c r="M5590" s="68"/>
      <c r="Y5590" s="68"/>
      <c r="Z5590" s="68"/>
      <c r="AA5590" s="68"/>
      <c r="AB5590" s="68"/>
      <c r="AC5590" s="68"/>
    </row>
    <row r="5591" spans="13:29" x14ac:dyDescent="0.35">
      <c r="M5591" s="68"/>
      <c r="Y5591" s="68"/>
      <c r="Z5591" s="68"/>
      <c r="AA5591" s="68"/>
      <c r="AB5591" s="68"/>
      <c r="AC5591" s="68"/>
    </row>
    <row r="5592" spans="13:29" x14ac:dyDescent="0.35">
      <c r="M5592" s="68"/>
      <c r="Y5592" s="68"/>
      <c r="Z5592" s="68"/>
      <c r="AA5592" s="68"/>
      <c r="AB5592" s="68"/>
      <c r="AC5592" s="68"/>
    </row>
    <row r="5593" spans="13:29" x14ac:dyDescent="0.35">
      <c r="M5593" s="68"/>
      <c r="Y5593" s="68"/>
      <c r="Z5593" s="68"/>
      <c r="AA5593" s="68"/>
      <c r="AB5593" s="68"/>
      <c r="AC5593" s="68"/>
    </row>
    <row r="5594" spans="13:29" x14ac:dyDescent="0.35">
      <c r="M5594" s="68"/>
      <c r="Y5594" s="68"/>
      <c r="Z5594" s="68"/>
      <c r="AA5594" s="68"/>
      <c r="AB5594" s="68"/>
      <c r="AC5594" s="68"/>
    </row>
    <row r="5595" spans="13:29" x14ac:dyDescent="0.35">
      <c r="M5595" s="68"/>
      <c r="Y5595" s="68"/>
      <c r="Z5595" s="68"/>
      <c r="AA5595" s="68"/>
      <c r="AB5595" s="68"/>
      <c r="AC5595" s="68"/>
    </row>
    <row r="5596" spans="13:29" x14ac:dyDescent="0.35">
      <c r="M5596" s="68"/>
      <c r="Y5596" s="68"/>
      <c r="Z5596" s="68"/>
      <c r="AA5596" s="68"/>
      <c r="AB5596" s="68"/>
      <c r="AC5596" s="68"/>
    </row>
    <row r="5597" spans="13:29" x14ac:dyDescent="0.35">
      <c r="M5597" s="68"/>
      <c r="Y5597" s="68"/>
      <c r="Z5597" s="68"/>
      <c r="AA5597" s="68"/>
      <c r="AB5597" s="68"/>
      <c r="AC5597" s="68"/>
    </row>
    <row r="5598" spans="13:29" x14ac:dyDescent="0.35">
      <c r="M5598" s="68"/>
      <c r="Y5598" s="68"/>
      <c r="Z5598" s="68"/>
      <c r="AA5598" s="68"/>
      <c r="AB5598" s="68"/>
      <c r="AC5598" s="68"/>
    </row>
    <row r="5599" spans="13:29" x14ac:dyDescent="0.35">
      <c r="M5599" s="68"/>
      <c r="Y5599" s="68"/>
      <c r="Z5599" s="68"/>
      <c r="AA5599" s="68"/>
      <c r="AB5599" s="68"/>
      <c r="AC5599" s="68"/>
    </row>
    <row r="5600" spans="13:29" x14ac:dyDescent="0.35">
      <c r="M5600" s="68"/>
      <c r="Y5600" s="68"/>
      <c r="Z5600" s="68"/>
      <c r="AA5600" s="68"/>
      <c r="AB5600" s="68"/>
      <c r="AC5600" s="68"/>
    </row>
    <row r="5601" spans="13:29" x14ac:dyDescent="0.35">
      <c r="M5601" s="68"/>
      <c r="Y5601" s="68"/>
      <c r="Z5601" s="68"/>
      <c r="AA5601" s="68"/>
      <c r="AB5601" s="68"/>
      <c r="AC5601" s="68"/>
    </row>
    <row r="5602" spans="13:29" x14ac:dyDescent="0.35">
      <c r="M5602" s="68"/>
      <c r="Y5602" s="68"/>
      <c r="Z5602" s="68"/>
      <c r="AA5602" s="68"/>
      <c r="AB5602" s="68"/>
      <c r="AC5602" s="68"/>
    </row>
    <row r="5603" spans="13:29" x14ac:dyDescent="0.35">
      <c r="M5603" s="68"/>
      <c r="Y5603" s="68"/>
      <c r="Z5603" s="68"/>
      <c r="AA5603" s="68"/>
      <c r="AB5603" s="68"/>
      <c r="AC5603" s="68"/>
    </row>
    <row r="5604" spans="13:29" x14ac:dyDescent="0.35">
      <c r="M5604" s="68"/>
      <c r="Y5604" s="68"/>
      <c r="Z5604" s="68"/>
      <c r="AA5604" s="68"/>
      <c r="AB5604" s="68"/>
      <c r="AC5604" s="68"/>
    </row>
    <row r="5605" spans="13:29" x14ac:dyDescent="0.35">
      <c r="M5605" s="68"/>
      <c r="Y5605" s="68"/>
      <c r="Z5605" s="68"/>
      <c r="AA5605" s="68"/>
      <c r="AB5605" s="68"/>
      <c r="AC5605" s="68"/>
    </row>
    <row r="5606" spans="13:29" x14ac:dyDescent="0.35">
      <c r="M5606" s="68"/>
      <c r="Y5606" s="68"/>
      <c r="Z5606" s="68"/>
      <c r="AA5606" s="68"/>
      <c r="AB5606" s="68"/>
      <c r="AC5606" s="68"/>
    </row>
    <row r="5607" spans="13:29" x14ac:dyDescent="0.35">
      <c r="M5607" s="68"/>
      <c r="Y5607" s="68"/>
      <c r="Z5607" s="68"/>
      <c r="AA5607" s="68"/>
      <c r="AB5607" s="68"/>
      <c r="AC5607" s="68"/>
    </row>
    <row r="5608" spans="13:29" x14ac:dyDescent="0.35">
      <c r="M5608" s="68"/>
      <c r="Y5608" s="68"/>
      <c r="Z5608" s="68"/>
      <c r="AA5608" s="68"/>
      <c r="AB5608" s="68"/>
      <c r="AC5608" s="68"/>
    </row>
    <row r="5609" spans="13:29" x14ac:dyDescent="0.35">
      <c r="M5609" s="68"/>
      <c r="Y5609" s="68"/>
      <c r="Z5609" s="68"/>
      <c r="AA5609" s="68"/>
      <c r="AB5609" s="68"/>
      <c r="AC5609" s="68"/>
    </row>
    <row r="5610" spans="13:29" x14ac:dyDescent="0.35">
      <c r="M5610" s="68"/>
      <c r="Y5610" s="68"/>
      <c r="Z5610" s="68"/>
      <c r="AA5610" s="68"/>
      <c r="AB5610" s="68"/>
      <c r="AC5610" s="68"/>
    </row>
    <row r="5611" spans="13:29" x14ac:dyDescent="0.35">
      <c r="M5611" s="68"/>
      <c r="Y5611" s="68"/>
      <c r="Z5611" s="68"/>
      <c r="AA5611" s="68"/>
      <c r="AB5611" s="68"/>
      <c r="AC5611" s="68"/>
    </row>
    <row r="5612" spans="13:29" x14ac:dyDescent="0.35">
      <c r="M5612" s="68"/>
      <c r="Y5612" s="68"/>
      <c r="Z5612" s="68"/>
      <c r="AA5612" s="68"/>
      <c r="AB5612" s="68"/>
      <c r="AC5612" s="68"/>
    </row>
    <row r="5613" spans="13:29" x14ac:dyDescent="0.35">
      <c r="M5613" s="68"/>
      <c r="Y5613" s="68"/>
      <c r="Z5613" s="68"/>
      <c r="AA5613" s="68"/>
      <c r="AB5613" s="68"/>
      <c r="AC5613" s="68"/>
    </row>
    <row r="5614" spans="13:29" x14ac:dyDescent="0.35">
      <c r="M5614" s="68"/>
      <c r="Y5614" s="68"/>
      <c r="Z5614" s="68"/>
      <c r="AA5614" s="68"/>
      <c r="AB5614" s="68"/>
      <c r="AC5614" s="68"/>
    </row>
    <row r="5615" spans="13:29" x14ac:dyDescent="0.35">
      <c r="M5615" s="68"/>
      <c r="Y5615" s="68"/>
      <c r="Z5615" s="68"/>
      <c r="AA5615" s="68"/>
      <c r="AB5615" s="68"/>
      <c r="AC5615" s="68"/>
    </row>
    <row r="5616" spans="13:29" x14ac:dyDescent="0.35">
      <c r="M5616" s="68"/>
      <c r="Y5616" s="68"/>
      <c r="Z5616" s="68"/>
      <c r="AA5616" s="68"/>
      <c r="AB5616" s="68"/>
      <c r="AC5616" s="68"/>
    </row>
    <row r="5617" spans="13:29" x14ac:dyDescent="0.35">
      <c r="M5617" s="68"/>
      <c r="Y5617" s="68"/>
      <c r="Z5617" s="68"/>
      <c r="AA5617" s="68"/>
      <c r="AB5617" s="68"/>
      <c r="AC5617" s="68"/>
    </row>
    <row r="5618" spans="13:29" x14ac:dyDescent="0.35">
      <c r="M5618" s="68"/>
      <c r="Y5618" s="68"/>
      <c r="Z5618" s="68"/>
      <c r="AA5618" s="68"/>
      <c r="AB5618" s="68"/>
      <c r="AC5618" s="68"/>
    </row>
    <row r="5619" spans="13:29" x14ac:dyDescent="0.35">
      <c r="M5619" s="68"/>
      <c r="Y5619" s="68"/>
      <c r="Z5619" s="68"/>
      <c r="AA5619" s="68"/>
      <c r="AB5619" s="68"/>
      <c r="AC5619" s="68"/>
    </row>
    <row r="5620" spans="13:29" x14ac:dyDescent="0.35">
      <c r="M5620" s="68"/>
      <c r="Y5620" s="68"/>
      <c r="Z5620" s="68"/>
      <c r="AA5620" s="68"/>
      <c r="AB5620" s="68"/>
      <c r="AC5620" s="68"/>
    </row>
    <row r="5621" spans="13:29" x14ac:dyDescent="0.35">
      <c r="M5621" s="68"/>
      <c r="Y5621" s="68"/>
      <c r="Z5621" s="68"/>
      <c r="AA5621" s="68"/>
      <c r="AB5621" s="68"/>
      <c r="AC5621" s="68"/>
    </row>
    <row r="5622" spans="13:29" x14ac:dyDescent="0.35">
      <c r="M5622" s="68"/>
      <c r="Y5622" s="68"/>
      <c r="Z5622" s="68"/>
      <c r="AA5622" s="68"/>
      <c r="AB5622" s="68"/>
      <c r="AC5622" s="68"/>
    </row>
    <row r="5623" spans="13:29" x14ac:dyDescent="0.35">
      <c r="M5623" s="68"/>
      <c r="Y5623" s="68"/>
      <c r="Z5623" s="68"/>
      <c r="AA5623" s="68"/>
      <c r="AB5623" s="68"/>
      <c r="AC5623" s="68"/>
    </row>
    <row r="5624" spans="13:29" x14ac:dyDescent="0.35">
      <c r="M5624" s="68"/>
      <c r="Y5624" s="68"/>
      <c r="Z5624" s="68"/>
      <c r="AA5624" s="68"/>
      <c r="AB5624" s="68"/>
      <c r="AC5624" s="68"/>
    </row>
    <row r="5625" spans="13:29" x14ac:dyDescent="0.35">
      <c r="M5625" s="68"/>
      <c r="Y5625" s="68"/>
      <c r="Z5625" s="68"/>
      <c r="AA5625" s="68"/>
      <c r="AB5625" s="68"/>
      <c r="AC5625" s="68"/>
    </row>
    <row r="5626" spans="13:29" x14ac:dyDescent="0.35">
      <c r="M5626" s="68"/>
      <c r="Y5626" s="68"/>
      <c r="Z5626" s="68"/>
      <c r="AA5626" s="68"/>
      <c r="AB5626" s="68"/>
      <c r="AC5626" s="68"/>
    </row>
    <row r="5627" spans="13:29" x14ac:dyDescent="0.35">
      <c r="M5627" s="68"/>
      <c r="Y5627" s="68"/>
      <c r="Z5627" s="68"/>
      <c r="AA5627" s="68"/>
      <c r="AB5627" s="68"/>
      <c r="AC5627" s="68"/>
    </row>
    <row r="5628" spans="13:29" x14ac:dyDescent="0.35">
      <c r="M5628" s="68"/>
      <c r="Y5628" s="68"/>
      <c r="Z5628" s="68"/>
      <c r="AA5628" s="68"/>
      <c r="AB5628" s="68"/>
      <c r="AC5628" s="68"/>
    </row>
    <row r="5629" spans="13:29" x14ac:dyDescent="0.35">
      <c r="M5629" s="68"/>
      <c r="Y5629" s="68"/>
      <c r="Z5629" s="68"/>
      <c r="AA5629" s="68"/>
      <c r="AB5629" s="68"/>
      <c r="AC5629" s="68"/>
    </row>
    <row r="5630" spans="13:29" x14ac:dyDescent="0.35">
      <c r="M5630" s="68"/>
      <c r="Y5630" s="68"/>
      <c r="Z5630" s="68"/>
      <c r="AA5630" s="68"/>
      <c r="AB5630" s="68"/>
      <c r="AC5630" s="68"/>
    </row>
    <row r="5631" spans="13:29" x14ac:dyDescent="0.35">
      <c r="M5631" s="68"/>
      <c r="Y5631" s="68"/>
      <c r="Z5631" s="68"/>
      <c r="AA5631" s="68"/>
      <c r="AB5631" s="68"/>
      <c r="AC5631" s="68"/>
    </row>
    <row r="5632" spans="13:29" x14ac:dyDescent="0.35">
      <c r="M5632" s="68"/>
      <c r="Y5632" s="68"/>
      <c r="Z5632" s="68"/>
      <c r="AA5632" s="68"/>
      <c r="AB5632" s="68"/>
      <c r="AC5632" s="68"/>
    </row>
    <row r="5633" spans="13:29" x14ac:dyDescent="0.35">
      <c r="M5633" s="68"/>
      <c r="Y5633" s="68"/>
      <c r="Z5633" s="68"/>
      <c r="AA5633" s="68"/>
      <c r="AB5633" s="68"/>
      <c r="AC5633" s="68"/>
    </row>
    <row r="5634" spans="13:29" x14ac:dyDescent="0.35">
      <c r="M5634" s="68"/>
      <c r="Y5634" s="68"/>
      <c r="Z5634" s="68"/>
      <c r="AA5634" s="68"/>
      <c r="AB5634" s="68"/>
      <c r="AC5634" s="68"/>
    </row>
    <row r="5635" spans="13:29" x14ac:dyDescent="0.35">
      <c r="M5635" s="68"/>
      <c r="Y5635" s="68"/>
      <c r="Z5635" s="68"/>
      <c r="AA5635" s="68"/>
      <c r="AB5635" s="68"/>
      <c r="AC5635" s="68"/>
    </row>
    <row r="5636" spans="13:29" x14ac:dyDescent="0.35">
      <c r="M5636" s="68"/>
      <c r="Y5636" s="68"/>
      <c r="Z5636" s="68"/>
      <c r="AA5636" s="68"/>
      <c r="AB5636" s="68"/>
      <c r="AC5636" s="68"/>
    </row>
    <row r="5637" spans="13:29" x14ac:dyDescent="0.35">
      <c r="M5637" s="68"/>
      <c r="Y5637" s="68"/>
      <c r="Z5637" s="68"/>
      <c r="AA5637" s="68"/>
      <c r="AB5637" s="68"/>
      <c r="AC5637" s="68"/>
    </row>
    <row r="5638" spans="13:29" x14ac:dyDescent="0.35">
      <c r="M5638" s="68"/>
      <c r="Y5638" s="68"/>
      <c r="Z5638" s="68"/>
      <c r="AA5638" s="68"/>
      <c r="AB5638" s="68"/>
      <c r="AC5638" s="68"/>
    </row>
    <row r="5639" spans="13:29" x14ac:dyDescent="0.35">
      <c r="M5639" s="68"/>
      <c r="Y5639" s="68"/>
      <c r="Z5639" s="68"/>
      <c r="AA5639" s="68"/>
      <c r="AB5639" s="68"/>
      <c r="AC5639" s="68"/>
    </row>
    <row r="5640" spans="13:29" x14ac:dyDescent="0.35">
      <c r="M5640" s="68"/>
      <c r="Y5640" s="68"/>
      <c r="Z5640" s="68"/>
      <c r="AA5640" s="68"/>
      <c r="AB5640" s="68"/>
      <c r="AC5640" s="68"/>
    </row>
    <row r="5641" spans="13:29" x14ac:dyDescent="0.35">
      <c r="M5641" s="68"/>
      <c r="Y5641" s="68"/>
      <c r="Z5641" s="68"/>
      <c r="AA5641" s="68"/>
      <c r="AB5641" s="68"/>
      <c r="AC5641" s="68"/>
    </row>
    <row r="5642" spans="13:29" x14ac:dyDescent="0.35">
      <c r="M5642" s="68"/>
      <c r="Y5642" s="68"/>
      <c r="Z5642" s="68"/>
      <c r="AA5642" s="68"/>
      <c r="AB5642" s="68"/>
      <c r="AC5642" s="68"/>
    </row>
    <row r="5643" spans="13:29" x14ac:dyDescent="0.35">
      <c r="M5643" s="68"/>
      <c r="Y5643" s="68"/>
      <c r="Z5643" s="68"/>
      <c r="AA5643" s="68"/>
      <c r="AB5643" s="68"/>
      <c r="AC5643" s="68"/>
    </row>
    <row r="5644" spans="13:29" x14ac:dyDescent="0.35">
      <c r="M5644" s="68"/>
      <c r="Y5644" s="68"/>
      <c r="Z5644" s="68"/>
      <c r="AA5644" s="68"/>
      <c r="AB5644" s="68"/>
      <c r="AC5644" s="68"/>
    </row>
    <row r="5645" spans="13:29" x14ac:dyDescent="0.35">
      <c r="M5645" s="68"/>
      <c r="Y5645" s="68"/>
      <c r="Z5645" s="68"/>
      <c r="AA5645" s="68"/>
      <c r="AB5645" s="68"/>
      <c r="AC5645" s="68"/>
    </row>
    <row r="5646" spans="13:29" x14ac:dyDescent="0.35">
      <c r="M5646" s="68"/>
      <c r="Y5646" s="68"/>
      <c r="Z5646" s="68"/>
      <c r="AA5646" s="68"/>
      <c r="AB5646" s="68"/>
      <c r="AC5646" s="68"/>
    </row>
    <row r="5647" spans="13:29" x14ac:dyDescent="0.35">
      <c r="M5647" s="68"/>
      <c r="Y5647" s="68"/>
      <c r="Z5647" s="68"/>
      <c r="AA5647" s="68"/>
      <c r="AB5647" s="68"/>
      <c r="AC5647" s="68"/>
    </row>
    <row r="5648" spans="13:29" x14ac:dyDescent="0.35">
      <c r="M5648" s="68"/>
      <c r="Y5648" s="68"/>
      <c r="Z5648" s="68"/>
      <c r="AA5648" s="68"/>
      <c r="AB5648" s="68"/>
      <c r="AC5648" s="68"/>
    </row>
    <row r="5649" spans="13:29" x14ac:dyDescent="0.35">
      <c r="M5649" s="68"/>
      <c r="Y5649" s="68"/>
      <c r="Z5649" s="68"/>
      <c r="AA5649" s="68"/>
      <c r="AB5649" s="68"/>
      <c r="AC5649" s="68"/>
    </row>
    <row r="5650" spans="13:29" x14ac:dyDescent="0.35">
      <c r="M5650" s="68"/>
      <c r="Y5650" s="68"/>
      <c r="Z5650" s="68"/>
      <c r="AA5650" s="68"/>
      <c r="AB5650" s="68"/>
      <c r="AC5650" s="68"/>
    </row>
    <row r="5651" spans="13:29" x14ac:dyDescent="0.35">
      <c r="M5651" s="68"/>
      <c r="Y5651" s="68"/>
      <c r="Z5651" s="68"/>
      <c r="AA5651" s="68"/>
      <c r="AB5651" s="68"/>
      <c r="AC5651" s="68"/>
    </row>
    <row r="5652" spans="13:29" x14ac:dyDescent="0.35">
      <c r="M5652" s="68"/>
      <c r="Y5652" s="68"/>
      <c r="Z5652" s="68"/>
      <c r="AA5652" s="68"/>
      <c r="AB5652" s="68"/>
      <c r="AC5652" s="68"/>
    </row>
    <row r="5653" spans="13:29" x14ac:dyDescent="0.35">
      <c r="M5653" s="68"/>
      <c r="Y5653" s="68"/>
      <c r="Z5653" s="68"/>
      <c r="AA5653" s="68"/>
      <c r="AB5653" s="68"/>
      <c r="AC5653" s="68"/>
    </row>
    <row r="5654" spans="13:29" x14ac:dyDescent="0.35">
      <c r="M5654" s="68"/>
      <c r="Y5654" s="68"/>
      <c r="Z5654" s="68"/>
      <c r="AA5654" s="68"/>
      <c r="AB5654" s="68"/>
      <c r="AC5654" s="68"/>
    </row>
    <row r="5655" spans="13:29" x14ac:dyDescent="0.35">
      <c r="M5655" s="68"/>
      <c r="Y5655" s="68"/>
      <c r="Z5655" s="68"/>
      <c r="AA5655" s="68"/>
      <c r="AB5655" s="68"/>
      <c r="AC5655" s="68"/>
    </row>
    <row r="5656" spans="13:29" x14ac:dyDescent="0.35">
      <c r="M5656" s="68"/>
      <c r="Y5656" s="68"/>
      <c r="Z5656" s="68"/>
      <c r="AA5656" s="68"/>
      <c r="AB5656" s="68"/>
      <c r="AC5656" s="68"/>
    </row>
    <row r="5657" spans="13:29" x14ac:dyDescent="0.35">
      <c r="M5657" s="68"/>
      <c r="Y5657" s="68"/>
      <c r="Z5657" s="68"/>
      <c r="AA5657" s="68"/>
      <c r="AB5657" s="68"/>
      <c r="AC5657" s="68"/>
    </row>
    <row r="5658" spans="13:29" x14ac:dyDescent="0.35">
      <c r="M5658" s="68"/>
      <c r="Y5658" s="68"/>
      <c r="Z5658" s="68"/>
      <c r="AA5658" s="68"/>
      <c r="AB5658" s="68"/>
      <c r="AC5658" s="68"/>
    </row>
    <row r="5659" spans="13:29" x14ac:dyDescent="0.35">
      <c r="M5659" s="68"/>
      <c r="Y5659" s="68"/>
      <c r="Z5659" s="68"/>
      <c r="AA5659" s="68"/>
      <c r="AB5659" s="68"/>
      <c r="AC5659" s="68"/>
    </row>
    <row r="5660" spans="13:29" x14ac:dyDescent="0.35">
      <c r="M5660" s="68"/>
      <c r="Y5660" s="68"/>
      <c r="Z5660" s="68"/>
      <c r="AA5660" s="68"/>
      <c r="AB5660" s="68"/>
      <c r="AC5660" s="68"/>
    </row>
    <row r="5661" spans="13:29" x14ac:dyDescent="0.35">
      <c r="M5661" s="68"/>
      <c r="Y5661" s="68"/>
      <c r="Z5661" s="68"/>
      <c r="AA5661" s="68"/>
      <c r="AB5661" s="68"/>
      <c r="AC5661" s="68"/>
    </row>
    <row r="5662" spans="13:29" x14ac:dyDescent="0.35">
      <c r="M5662" s="68"/>
      <c r="Y5662" s="68"/>
      <c r="Z5662" s="68"/>
      <c r="AA5662" s="68"/>
      <c r="AB5662" s="68"/>
      <c r="AC5662" s="68"/>
    </row>
    <row r="5663" spans="13:29" x14ac:dyDescent="0.35">
      <c r="M5663" s="68"/>
      <c r="Y5663" s="68"/>
      <c r="Z5663" s="68"/>
      <c r="AA5663" s="68"/>
      <c r="AB5663" s="68"/>
      <c r="AC5663" s="68"/>
    </row>
    <row r="5664" spans="13:29" x14ac:dyDescent="0.35">
      <c r="M5664" s="68"/>
      <c r="Y5664" s="68"/>
      <c r="Z5664" s="68"/>
      <c r="AA5664" s="68"/>
      <c r="AB5664" s="68"/>
      <c r="AC5664" s="68"/>
    </row>
    <row r="5665" spans="13:29" x14ac:dyDescent="0.35">
      <c r="M5665" s="68"/>
      <c r="Y5665" s="68"/>
      <c r="Z5665" s="68"/>
      <c r="AA5665" s="68"/>
      <c r="AB5665" s="68"/>
      <c r="AC5665" s="68"/>
    </row>
    <row r="5666" spans="13:29" x14ac:dyDescent="0.35">
      <c r="M5666" s="68"/>
      <c r="Y5666" s="68"/>
      <c r="Z5666" s="68"/>
      <c r="AA5666" s="68"/>
      <c r="AB5666" s="68"/>
      <c r="AC5666" s="68"/>
    </row>
    <row r="5667" spans="13:29" x14ac:dyDescent="0.35">
      <c r="M5667" s="68"/>
      <c r="Y5667" s="68"/>
      <c r="Z5667" s="68"/>
      <c r="AA5667" s="68"/>
      <c r="AB5667" s="68"/>
      <c r="AC5667" s="68"/>
    </row>
    <row r="5668" spans="13:29" x14ac:dyDescent="0.35">
      <c r="M5668" s="68"/>
      <c r="Y5668" s="68"/>
      <c r="Z5668" s="68"/>
      <c r="AA5668" s="68"/>
      <c r="AB5668" s="68"/>
      <c r="AC5668" s="68"/>
    </row>
    <row r="5669" spans="13:29" x14ac:dyDescent="0.35">
      <c r="M5669" s="68"/>
      <c r="Y5669" s="68"/>
      <c r="Z5669" s="68"/>
      <c r="AA5669" s="68"/>
      <c r="AB5669" s="68"/>
      <c r="AC5669" s="68"/>
    </row>
    <row r="5670" spans="13:29" x14ac:dyDescent="0.35">
      <c r="M5670" s="68"/>
      <c r="Y5670" s="68"/>
      <c r="Z5670" s="68"/>
      <c r="AA5670" s="68"/>
      <c r="AB5670" s="68"/>
      <c r="AC5670" s="68"/>
    </row>
    <row r="5671" spans="13:29" x14ac:dyDescent="0.35">
      <c r="M5671" s="68"/>
      <c r="Y5671" s="68"/>
      <c r="Z5671" s="68"/>
      <c r="AA5671" s="68"/>
      <c r="AB5671" s="68"/>
      <c r="AC5671" s="68"/>
    </row>
    <row r="5672" spans="13:29" x14ac:dyDescent="0.35">
      <c r="M5672" s="68"/>
      <c r="Y5672" s="68"/>
      <c r="Z5672" s="68"/>
      <c r="AA5672" s="68"/>
      <c r="AB5672" s="68"/>
      <c r="AC5672" s="68"/>
    </row>
    <row r="5673" spans="13:29" x14ac:dyDescent="0.35">
      <c r="M5673" s="68"/>
      <c r="Y5673" s="68"/>
      <c r="Z5673" s="68"/>
      <c r="AA5673" s="68"/>
      <c r="AB5673" s="68"/>
      <c r="AC5673" s="68"/>
    </row>
    <row r="5674" spans="13:29" x14ac:dyDescent="0.35">
      <c r="M5674" s="68"/>
      <c r="Y5674" s="68"/>
      <c r="Z5674" s="68"/>
      <c r="AA5674" s="68"/>
      <c r="AB5674" s="68"/>
      <c r="AC5674" s="68"/>
    </row>
    <row r="5675" spans="13:29" x14ac:dyDescent="0.35">
      <c r="M5675" s="68"/>
      <c r="Y5675" s="68"/>
      <c r="Z5675" s="68"/>
      <c r="AA5675" s="68"/>
      <c r="AB5675" s="68"/>
      <c r="AC5675" s="68"/>
    </row>
    <row r="5676" spans="13:29" x14ac:dyDescent="0.35">
      <c r="M5676" s="68"/>
      <c r="Y5676" s="68"/>
      <c r="Z5676" s="68"/>
      <c r="AA5676" s="68"/>
      <c r="AB5676" s="68"/>
      <c r="AC5676" s="68"/>
    </row>
    <row r="5677" spans="13:29" x14ac:dyDescent="0.35">
      <c r="M5677" s="68"/>
      <c r="Y5677" s="68"/>
      <c r="Z5677" s="68"/>
      <c r="AA5677" s="68"/>
      <c r="AB5677" s="68"/>
      <c r="AC5677" s="68"/>
    </row>
    <row r="5678" spans="13:29" x14ac:dyDescent="0.35">
      <c r="M5678" s="68"/>
      <c r="Y5678" s="68"/>
      <c r="Z5678" s="68"/>
      <c r="AA5678" s="68"/>
      <c r="AB5678" s="68"/>
      <c r="AC5678" s="68"/>
    </row>
    <row r="5679" spans="13:29" x14ac:dyDescent="0.35">
      <c r="M5679" s="68"/>
      <c r="Y5679" s="68"/>
      <c r="Z5679" s="68"/>
      <c r="AA5679" s="68"/>
      <c r="AB5679" s="68"/>
      <c r="AC5679" s="68"/>
    </row>
    <row r="5680" spans="13:29" x14ac:dyDescent="0.35">
      <c r="M5680" s="68"/>
      <c r="Y5680" s="68"/>
      <c r="Z5680" s="68"/>
      <c r="AA5680" s="68"/>
      <c r="AB5680" s="68"/>
      <c r="AC5680" s="68"/>
    </row>
    <row r="5681" spans="13:29" x14ac:dyDescent="0.35">
      <c r="M5681" s="68"/>
      <c r="Y5681" s="68"/>
      <c r="Z5681" s="68"/>
      <c r="AA5681" s="68"/>
      <c r="AB5681" s="68"/>
      <c r="AC5681" s="68"/>
    </row>
    <row r="5682" spans="13:29" x14ac:dyDescent="0.35">
      <c r="M5682" s="68"/>
      <c r="Y5682" s="68"/>
      <c r="Z5682" s="68"/>
      <c r="AA5682" s="68"/>
      <c r="AB5682" s="68"/>
      <c r="AC5682" s="68"/>
    </row>
    <row r="5683" spans="13:29" x14ac:dyDescent="0.35">
      <c r="M5683" s="68"/>
      <c r="Y5683" s="68"/>
      <c r="Z5683" s="68"/>
      <c r="AA5683" s="68"/>
      <c r="AB5683" s="68"/>
      <c r="AC5683" s="68"/>
    </row>
    <row r="5684" spans="13:29" x14ac:dyDescent="0.35">
      <c r="M5684" s="68"/>
      <c r="Y5684" s="68"/>
      <c r="Z5684" s="68"/>
      <c r="AA5684" s="68"/>
      <c r="AB5684" s="68"/>
      <c r="AC5684" s="68"/>
    </row>
    <row r="5685" spans="13:29" x14ac:dyDescent="0.35">
      <c r="M5685" s="68"/>
      <c r="Y5685" s="68"/>
      <c r="Z5685" s="68"/>
      <c r="AA5685" s="68"/>
      <c r="AB5685" s="68"/>
      <c r="AC5685" s="68"/>
    </row>
    <row r="5686" spans="13:29" x14ac:dyDescent="0.35">
      <c r="M5686" s="68"/>
      <c r="Y5686" s="68"/>
      <c r="Z5686" s="68"/>
      <c r="AA5686" s="68"/>
      <c r="AB5686" s="68"/>
      <c r="AC5686" s="68"/>
    </row>
    <row r="5687" spans="13:29" x14ac:dyDescent="0.35">
      <c r="M5687" s="68"/>
      <c r="Y5687" s="68"/>
      <c r="Z5687" s="68"/>
      <c r="AA5687" s="68"/>
      <c r="AB5687" s="68"/>
      <c r="AC5687" s="68"/>
    </row>
    <row r="5688" spans="13:29" x14ac:dyDescent="0.35">
      <c r="M5688" s="68"/>
      <c r="Y5688" s="68"/>
      <c r="Z5688" s="68"/>
      <c r="AA5688" s="68"/>
      <c r="AB5688" s="68"/>
      <c r="AC5688" s="68"/>
    </row>
    <row r="5689" spans="13:29" x14ac:dyDescent="0.35">
      <c r="M5689" s="68"/>
      <c r="Y5689" s="68"/>
      <c r="Z5689" s="68"/>
      <c r="AA5689" s="68"/>
      <c r="AB5689" s="68"/>
      <c r="AC5689" s="68"/>
    </row>
    <row r="5690" spans="13:29" x14ac:dyDescent="0.35">
      <c r="M5690" s="68"/>
      <c r="Y5690" s="68"/>
      <c r="Z5690" s="68"/>
      <c r="AA5690" s="68"/>
      <c r="AB5690" s="68"/>
      <c r="AC5690" s="68"/>
    </row>
    <row r="5691" spans="13:29" x14ac:dyDescent="0.35">
      <c r="M5691" s="68"/>
      <c r="Y5691" s="68"/>
      <c r="Z5691" s="68"/>
      <c r="AA5691" s="68"/>
      <c r="AB5691" s="68"/>
      <c r="AC5691" s="68"/>
    </row>
    <row r="5692" spans="13:29" x14ac:dyDescent="0.35">
      <c r="M5692" s="68"/>
      <c r="Y5692" s="68"/>
      <c r="Z5692" s="68"/>
      <c r="AA5692" s="68"/>
      <c r="AB5692" s="68"/>
      <c r="AC5692" s="68"/>
    </row>
    <row r="5693" spans="13:29" x14ac:dyDescent="0.35">
      <c r="M5693" s="68"/>
      <c r="Y5693" s="68"/>
      <c r="Z5693" s="68"/>
      <c r="AA5693" s="68"/>
      <c r="AB5693" s="68"/>
      <c r="AC5693" s="68"/>
    </row>
    <row r="5694" spans="13:29" x14ac:dyDescent="0.35">
      <c r="M5694" s="68"/>
      <c r="Y5694" s="68"/>
      <c r="Z5694" s="68"/>
      <c r="AA5694" s="68"/>
      <c r="AB5694" s="68"/>
      <c r="AC5694" s="68"/>
    </row>
    <row r="5695" spans="13:29" x14ac:dyDescent="0.35">
      <c r="M5695" s="68"/>
      <c r="Y5695" s="68"/>
      <c r="Z5695" s="68"/>
      <c r="AA5695" s="68"/>
      <c r="AB5695" s="68"/>
      <c r="AC5695" s="68"/>
    </row>
    <row r="5696" spans="13:29" x14ac:dyDescent="0.35">
      <c r="M5696" s="68"/>
      <c r="Y5696" s="68"/>
      <c r="Z5696" s="68"/>
      <c r="AA5696" s="68"/>
      <c r="AB5696" s="68"/>
      <c r="AC5696" s="68"/>
    </row>
    <row r="5697" spans="13:29" x14ac:dyDescent="0.35">
      <c r="M5697" s="68"/>
      <c r="Y5697" s="68"/>
      <c r="Z5697" s="68"/>
      <c r="AA5697" s="68"/>
      <c r="AB5697" s="68"/>
      <c r="AC5697" s="68"/>
    </row>
    <row r="5698" spans="13:29" x14ac:dyDescent="0.35">
      <c r="M5698" s="68"/>
      <c r="Y5698" s="68"/>
      <c r="Z5698" s="68"/>
      <c r="AA5698" s="68"/>
      <c r="AB5698" s="68"/>
      <c r="AC5698" s="68"/>
    </row>
    <row r="5699" spans="13:29" x14ac:dyDescent="0.35">
      <c r="M5699" s="68"/>
      <c r="Y5699" s="68"/>
      <c r="Z5699" s="68"/>
      <c r="AA5699" s="68"/>
      <c r="AB5699" s="68"/>
      <c r="AC5699" s="68"/>
    </row>
    <row r="5700" spans="13:29" x14ac:dyDescent="0.35">
      <c r="M5700" s="68"/>
      <c r="Y5700" s="68"/>
      <c r="Z5700" s="68"/>
      <c r="AA5700" s="68"/>
      <c r="AB5700" s="68"/>
      <c r="AC5700" s="68"/>
    </row>
    <row r="5701" spans="13:29" x14ac:dyDescent="0.35">
      <c r="M5701" s="68"/>
      <c r="Y5701" s="68"/>
      <c r="Z5701" s="68"/>
      <c r="AA5701" s="68"/>
      <c r="AB5701" s="68"/>
      <c r="AC5701" s="68"/>
    </row>
    <row r="5702" spans="13:29" x14ac:dyDescent="0.35">
      <c r="M5702" s="68"/>
      <c r="Y5702" s="68"/>
      <c r="Z5702" s="68"/>
      <c r="AA5702" s="68"/>
      <c r="AB5702" s="68"/>
      <c r="AC5702" s="68"/>
    </row>
    <row r="5703" spans="13:29" x14ac:dyDescent="0.35">
      <c r="M5703" s="68"/>
      <c r="Y5703" s="68"/>
      <c r="Z5703" s="68"/>
      <c r="AA5703" s="68"/>
      <c r="AB5703" s="68"/>
      <c r="AC5703" s="68"/>
    </row>
    <row r="5704" spans="13:29" x14ac:dyDescent="0.35">
      <c r="M5704" s="68"/>
      <c r="Y5704" s="68"/>
      <c r="Z5704" s="68"/>
      <c r="AA5704" s="68"/>
      <c r="AB5704" s="68"/>
      <c r="AC5704" s="68"/>
    </row>
    <row r="5705" spans="13:29" x14ac:dyDescent="0.35">
      <c r="M5705" s="68"/>
      <c r="Y5705" s="68"/>
      <c r="Z5705" s="68"/>
      <c r="AA5705" s="68"/>
      <c r="AB5705" s="68"/>
      <c r="AC5705" s="68"/>
    </row>
    <row r="5706" spans="13:29" x14ac:dyDescent="0.35">
      <c r="M5706" s="68"/>
      <c r="Y5706" s="68"/>
      <c r="Z5706" s="68"/>
      <c r="AA5706" s="68"/>
      <c r="AB5706" s="68"/>
      <c r="AC5706" s="68"/>
    </row>
    <row r="5707" spans="13:29" x14ac:dyDescent="0.35">
      <c r="M5707" s="68"/>
      <c r="Y5707" s="68"/>
      <c r="Z5707" s="68"/>
      <c r="AA5707" s="68"/>
      <c r="AB5707" s="68"/>
      <c r="AC5707" s="68"/>
    </row>
    <row r="5708" spans="13:29" x14ac:dyDescent="0.35">
      <c r="M5708" s="68"/>
      <c r="Y5708" s="68"/>
      <c r="Z5708" s="68"/>
      <c r="AA5708" s="68"/>
      <c r="AB5708" s="68"/>
      <c r="AC5708" s="68"/>
    </row>
    <row r="5709" spans="13:29" x14ac:dyDescent="0.35">
      <c r="M5709" s="68"/>
      <c r="Y5709" s="68"/>
      <c r="Z5709" s="68"/>
      <c r="AA5709" s="68"/>
      <c r="AB5709" s="68"/>
      <c r="AC5709" s="68"/>
    </row>
    <row r="5710" spans="13:29" x14ac:dyDescent="0.35">
      <c r="M5710" s="68"/>
      <c r="Y5710" s="68"/>
      <c r="Z5710" s="68"/>
      <c r="AA5710" s="68"/>
      <c r="AB5710" s="68"/>
      <c r="AC5710" s="68"/>
    </row>
    <row r="5711" spans="13:29" x14ac:dyDescent="0.35">
      <c r="M5711" s="68"/>
      <c r="Y5711" s="68"/>
      <c r="Z5711" s="68"/>
      <c r="AA5711" s="68"/>
      <c r="AB5711" s="68"/>
      <c r="AC5711" s="68"/>
    </row>
    <row r="5712" spans="13:29" x14ac:dyDescent="0.35">
      <c r="M5712" s="68"/>
      <c r="Y5712" s="68"/>
      <c r="Z5712" s="68"/>
      <c r="AA5712" s="68"/>
      <c r="AB5712" s="68"/>
      <c r="AC5712" s="68"/>
    </row>
    <row r="5713" spans="13:29" x14ac:dyDescent="0.35">
      <c r="M5713" s="68"/>
      <c r="Y5713" s="68"/>
      <c r="Z5713" s="68"/>
      <c r="AA5713" s="68"/>
      <c r="AB5713" s="68"/>
      <c r="AC5713" s="68"/>
    </row>
    <row r="5714" spans="13:29" x14ac:dyDescent="0.35">
      <c r="M5714" s="68"/>
      <c r="Y5714" s="68"/>
      <c r="Z5714" s="68"/>
      <c r="AA5714" s="68"/>
      <c r="AB5714" s="68"/>
      <c r="AC5714" s="68"/>
    </row>
    <row r="5715" spans="13:29" x14ac:dyDescent="0.35">
      <c r="M5715" s="68"/>
      <c r="Y5715" s="68"/>
      <c r="Z5715" s="68"/>
      <c r="AA5715" s="68"/>
      <c r="AB5715" s="68"/>
      <c r="AC5715" s="68"/>
    </row>
    <row r="5716" spans="13:29" x14ac:dyDescent="0.35">
      <c r="M5716" s="68"/>
      <c r="Y5716" s="68"/>
      <c r="Z5716" s="68"/>
      <c r="AA5716" s="68"/>
      <c r="AB5716" s="68"/>
      <c r="AC5716" s="68"/>
    </row>
    <row r="5717" spans="13:29" x14ac:dyDescent="0.35">
      <c r="M5717" s="68"/>
      <c r="Y5717" s="68"/>
      <c r="Z5717" s="68"/>
      <c r="AA5717" s="68"/>
      <c r="AB5717" s="68"/>
      <c r="AC5717" s="68"/>
    </row>
    <row r="5718" spans="13:29" x14ac:dyDescent="0.35">
      <c r="M5718" s="68"/>
      <c r="Y5718" s="68"/>
      <c r="Z5718" s="68"/>
      <c r="AA5718" s="68"/>
      <c r="AB5718" s="68"/>
      <c r="AC5718" s="68"/>
    </row>
    <row r="5719" spans="13:29" x14ac:dyDescent="0.35">
      <c r="M5719" s="68"/>
      <c r="Y5719" s="68"/>
      <c r="Z5719" s="68"/>
      <c r="AA5719" s="68"/>
      <c r="AB5719" s="68"/>
      <c r="AC5719" s="68"/>
    </row>
    <row r="5720" spans="13:29" x14ac:dyDescent="0.35">
      <c r="M5720" s="68"/>
      <c r="Y5720" s="68"/>
      <c r="Z5720" s="68"/>
      <c r="AA5720" s="68"/>
      <c r="AB5720" s="68"/>
      <c r="AC5720" s="68"/>
    </row>
    <row r="5721" spans="13:29" x14ac:dyDescent="0.35">
      <c r="M5721" s="68"/>
      <c r="Y5721" s="68"/>
      <c r="Z5721" s="68"/>
      <c r="AA5721" s="68"/>
      <c r="AB5721" s="68"/>
      <c r="AC5721" s="68"/>
    </row>
    <row r="5722" spans="13:29" x14ac:dyDescent="0.35">
      <c r="M5722" s="68"/>
      <c r="Y5722" s="68"/>
      <c r="Z5722" s="68"/>
      <c r="AA5722" s="68"/>
      <c r="AB5722" s="68"/>
      <c r="AC5722" s="68"/>
    </row>
    <row r="5723" spans="13:29" x14ac:dyDescent="0.35">
      <c r="M5723" s="68"/>
      <c r="Y5723" s="68"/>
      <c r="Z5723" s="68"/>
      <c r="AA5723" s="68"/>
      <c r="AB5723" s="68"/>
      <c r="AC5723" s="68"/>
    </row>
    <row r="5724" spans="13:29" x14ac:dyDescent="0.35">
      <c r="M5724" s="68"/>
      <c r="Y5724" s="68"/>
      <c r="Z5724" s="68"/>
      <c r="AA5724" s="68"/>
      <c r="AB5724" s="68"/>
      <c r="AC5724" s="68"/>
    </row>
    <row r="5725" spans="13:29" x14ac:dyDescent="0.35">
      <c r="M5725" s="68"/>
      <c r="Y5725" s="68"/>
      <c r="Z5725" s="68"/>
      <c r="AA5725" s="68"/>
      <c r="AB5725" s="68"/>
      <c r="AC5725" s="68"/>
    </row>
    <row r="5726" spans="13:29" x14ac:dyDescent="0.35">
      <c r="M5726" s="68"/>
      <c r="Y5726" s="68"/>
      <c r="Z5726" s="68"/>
      <c r="AA5726" s="68"/>
      <c r="AB5726" s="68"/>
      <c r="AC5726" s="68"/>
    </row>
    <row r="5727" spans="13:29" x14ac:dyDescent="0.35">
      <c r="M5727" s="68"/>
      <c r="Y5727" s="68"/>
      <c r="Z5727" s="68"/>
      <c r="AA5727" s="68"/>
      <c r="AB5727" s="68"/>
      <c r="AC5727" s="68"/>
    </row>
    <row r="5728" spans="13:29" x14ac:dyDescent="0.35">
      <c r="M5728" s="68"/>
      <c r="Y5728" s="68"/>
      <c r="Z5728" s="68"/>
      <c r="AA5728" s="68"/>
      <c r="AB5728" s="68"/>
      <c r="AC5728" s="68"/>
    </row>
    <row r="5729" spans="13:29" x14ac:dyDescent="0.35">
      <c r="M5729" s="68"/>
      <c r="Y5729" s="68"/>
      <c r="Z5729" s="68"/>
      <c r="AA5729" s="68"/>
      <c r="AB5729" s="68"/>
      <c r="AC5729" s="68"/>
    </row>
    <row r="5730" spans="13:29" x14ac:dyDescent="0.35">
      <c r="M5730" s="68"/>
      <c r="Y5730" s="68"/>
      <c r="Z5730" s="68"/>
      <c r="AA5730" s="68"/>
      <c r="AB5730" s="68"/>
      <c r="AC5730" s="68"/>
    </row>
    <row r="5731" spans="13:29" x14ac:dyDescent="0.35">
      <c r="M5731" s="68"/>
      <c r="Y5731" s="68"/>
      <c r="Z5731" s="68"/>
      <c r="AA5731" s="68"/>
      <c r="AB5731" s="68"/>
      <c r="AC5731" s="68"/>
    </row>
    <row r="5732" spans="13:29" x14ac:dyDescent="0.35">
      <c r="M5732" s="68"/>
      <c r="Y5732" s="68"/>
      <c r="Z5732" s="68"/>
      <c r="AA5732" s="68"/>
      <c r="AB5732" s="68"/>
      <c r="AC5732" s="68"/>
    </row>
    <row r="5733" spans="13:29" x14ac:dyDescent="0.35">
      <c r="M5733" s="68"/>
      <c r="Y5733" s="68"/>
      <c r="Z5733" s="68"/>
      <c r="AA5733" s="68"/>
      <c r="AB5733" s="68"/>
      <c r="AC5733" s="68"/>
    </row>
    <row r="5734" spans="13:29" x14ac:dyDescent="0.35">
      <c r="M5734" s="68"/>
      <c r="Y5734" s="68"/>
      <c r="Z5734" s="68"/>
      <c r="AA5734" s="68"/>
      <c r="AB5734" s="68"/>
      <c r="AC5734" s="68"/>
    </row>
    <row r="5735" spans="13:29" x14ac:dyDescent="0.35">
      <c r="M5735" s="68"/>
      <c r="Y5735" s="68"/>
      <c r="Z5735" s="68"/>
      <c r="AA5735" s="68"/>
      <c r="AB5735" s="68"/>
      <c r="AC5735" s="68"/>
    </row>
    <row r="5736" spans="13:29" x14ac:dyDescent="0.35">
      <c r="M5736" s="68"/>
      <c r="Y5736" s="68"/>
      <c r="Z5736" s="68"/>
      <c r="AA5736" s="68"/>
      <c r="AB5736" s="68"/>
      <c r="AC5736" s="68"/>
    </row>
    <row r="5737" spans="13:29" x14ac:dyDescent="0.35">
      <c r="M5737" s="68"/>
      <c r="Y5737" s="68"/>
      <c r="Z5737" s="68"/>
      <c r="AA5737" s="68"/>
      <c r="AB5737" s="68"/>
      <c r="AC5737" s="68"/>
    </row>
    <row r="5738" spans="13:29" x14ac:dyDescent="0.35">
      <c r="M5738" s="68"/>
      <c r="Y5738" s="68"/>
      <c r="Z5738" s="68"/>
      <c r="AA5738" s="68"/>
      <c r="AB5738" s="68"/>
      <c r="AC5738" s="68"/>
    </row>
    <row r="5739" spans="13:29" x14ac:dyDescent="0.35">
      <c r="M5739" s="68"/>
      <c r="Y5739" s="68"/>
      <c r="Z5739" s="68"/>
      <c r="AA5739" s="68"/>
      <c r="AB5739" s="68"/>
      <c r="AC5739" s="68"/>
    </row>
    <row r="5740" spans="13:29" x14ac:dyDescent="0.35">
      <c r="M5740" s="68"/>
      <c r="Y5740" s="68"/>
      <c r="Z5740" s="68"/>
      <c r="AA5740" s="68"/>
      <c r="AB5740" s="68"/>
      <c r="AC5740" s="68"/>
    </row>
    <row r="5741" spans="13:29" x14ac:dyDescent="0.35">
      <c r="M5741" s="68"/>
      <c r="Y5741" s="68"/>
      <c r="Z5741" s="68"/>
      <c r="AA5741" s="68"/>
      <c r="AB5741" s="68"/>
      <c r="AC5741" s="68"/>
    </row>
    <row r="5742" spans="13:29" x14ac:dyDescent="0.35">
      <c r="M5742" s="68"/>
      <c r="Y5742" s="68"/>
      <c r="Z5742" s="68"/>
      <c r="AA5742" s="68"/>
      <c r="AB5742" s="68"/>
      <c r="AC5742" s="68"/>
    </row>
    <row r="5743" spans="13:29" x14ac:dyDescent="0.35">
      <c r="M5743" s="68"/>
      <c r="Y5743" s="68"/>
      <c r="Z5743" s="68"/>
      <c r="AA5743" s="68"/>
      <c r="AB5743" s="68"/>
      <c r="AC5743" s="68"/>
    </row>
    <row r="5744" spans="13:29" x14ac:dyDescent="0.35">
      <c r="M5744" s="68"/>
      <c r="Y5744" s="68"/>
      <c r="Z5744" s="68"/>
      <c r="AA5744" s="68"/>
      <c r="AB5744" s="68"/>
      <c r="AC5744" s="68"/>
    </row>
    <row r="5745" spans="13:29" x14ac:dyDescent="0.35">
      <c r="M5745" s="68"/>
      <c r="Y5745" s="68"/>
      <c r="Z5745" s="68"/>
      <c r="AA5745" s="68"/>
      <c r="AB5745" s="68"/>
      <c r="AC5745" s="68"/>
    </row>
    <row r="5746" spans="13:29" x14ac:dyDescent="0.35">
      <c r="M5746" s="68"/>
      <c r="Y5746" s="68"/>
      <c r="Z5746" s="68"/>
      <c r="AA5746" s="68"/>
      <c r="AB5746" s="68"/>
      <c r="AC5746" s="68"/>
    </row>
    <row r="5747" spans="13:29" x14ac:dyDescent="0.35">
      <c r="M5747" s="68"/>
      <c r="Y5747" s="68"/>
      <c r="Z5747" s="68"/>
      <c r="AA5747" s="68"/>
      <c r="AB5747" s="68"/>
      <c r="AC5747" s="68"/>
    </row>
    <row r="5748" spans="13:29" x14ac:dyDescent="0.35">
      <c r="M5748" s="68"/>
      <c r="Y5748" s="68"/>
      <c r="Z5748" s="68"/>
      <c r="AA5748" s="68"/>
      <c r="AB5748" s="68"/>
      <c r="AC5748" s="68"/>
    </row>
    <row r="5749" spans="13:29" x14ac:dyDescent="0.35">
      <c r="M5749" s="68"/>
      <c r="Y5749" s="68"/>
      <c r="Z5749" s="68"/>
      <c r="AA5749" s="68"/>
      <c r="AB5749" s="68"/>
      <c r="AC5749" s="68"/>
    </row>
    <row r="5750" spans="13:29" x14ac:dyDescent="0.35">
      <c r="M5750" s="68"/>
      <c r="Y5750" s="68"/>
      <c r="Z5750" s="68"/>
      <c r="AA5750" s="68"/>
      <c r="AB5750" s="68"/>
      <c r="AC5750" s="68"/>
    </row>
    <row r="5751" spans="13:29" x14ac:dyDescent="0.35">
      <c r="M5751" s="68"/>
      <c r="Y5751" s="68"/>
      <c r="Z5751" s="68"/>
      <c r="AA5751" s="68"/>
      <c r="AB5751" s="68"/>
      <c r="AC5751" s="68"/>
    </row>
    <row r="5752" spans="13:29" x14ac:dyDescent="0.35">
      <c r="M5752" s="68"/>
      <c r="Y5752" s="68"/>
      <c r="Z5752" s="68"/>
      <c r="AA5752" s="68"/>
      <c r="AB5752" s="68"/>
      <c r="AC5752" s="68"/>
    </row>
    <row r="5753" spans="13:29" x14ac:dyDescent="0.35">
      <c r="M5753" s="68"/>
      <c r="Y5753" s="68"/>
      <c r="Z5753" s="68"/>
      <c r="AA5753" s="68"/>
      <c r="AB5753" s="68"/>
      <c r="AC5753" s="68"/>
    </row>
    <row r="5754" spans="13:29" x14ac:dyDescent="0.35">
      <c r="M5754" s="68"/>
      <c r="Y5754" s="68"/>
      <c r="Z5754" s="68"/>
      <c r="AA5754" s="68"/>
      <c r="AB5754" s="68"/>
      <c r="AC5754" s="68"/>
    </row>
    <row r="5755" spans="13:29" x14ac:dyDescent="0.35">
      <c r="M5755" s="68"/>
      <c r="Y5755" s="68"/>
      <c r="Z5755" s="68"/>
      <c r="AA5755" s="68"/>
      <c r="AB5755" s="68"/>
      <c r="AC5755" s="68"/>
    </row>
    <row r="5756" spans="13:29" x14ac:dyDescent="0.35">
      <c r="M5756" s="68"/>
      <c r="Y5756" s="68"/>
      <c r="Z5756" s="68"/>
      <c r="AA5756" s="68"/>
      <c r="AB5756" s="68"/>
      <c r="AC5756" s="68"/>
    </row>
    <row r="5757" spans="13:29" x14ac:dyDescent="0.35">
      <c r="M5757" s="68"/>
      <c r="Y5757" s="68"/>
      <c r="Z5757" s="68"/>
      <c r="AA5757" s="68"/>
      <c r="AB5757" s="68"/>
      <c r="AC5757" s="68"/>
    </row>
    <row r="5758" spans="13:29" x14ac:dyDescent="0.35">
      <c r="M5758" s="68"/>
      <c r="Y5758" s="68"/>
      <c r="Z5758" s="68"/>
      <c r="AA5758" s="68"/>
      <c r="AB5758" s="68"/>
      <c r="AC5758" s="68"/>
    </row>
    <row r="5759" spans="13:29" x14ac:dyDescent="0.35">
      <c r="M5759" s="68"/>
      <c r="Y5759" s="68"/>
      <c r="Z5759" s="68"/>
      <c r="AA5759" s="68"/>
      <c r="AB5759" s="68"/>
      <c r="AC5759" s="68"/>
    </row>
    <row r="5760" spans="13:29" x14ac:dyDescent="0.35">
      <c r="M5760" s="68"/>
      <c r="Y5760" s="68"/>
      <c r="Z5760" s="68"/>
      <c r="AA5760" s="68"/>
      <c r="AB5760" s="68"/>
      <c r="AC5760" s="68"/>
    </row>
    <row r="5761" spans="13:29" x14ac:dyDescent="0.35">
      <c r="M5761" s="68"/>
      <c r="Y5761" s="68"/>
      <c r="Z5761" s="68"/>
      <c r="AA5761" s="68"/>
      <c r="AB5761" s="68"/>
      <c r="AC5761" s="68"/>
    </row>
    <row r="5762" spans="13:29" x14ac:dyDescent="0.35">
      <c r="M5762" s="68"/>
      <c r="Y5762" s="68"/>
      <c r="Z5762" s="68"/>
      <c r="AA5762" s="68"/>
      <c r="AB5762" s="68"/>
      <c r="AC5762" s="68"/>
    </row>
    <row r="5763" spans="13:29" x14ac:dyDescent="0.35">
      <c r="M5763" s="68"/>
      <c r="Y5763" s="68"/>
      <c r="Z5763" s="68"/>
      <c r="AA5763" s="68"/>
      <c r="AB5763" s="68"/>
      <c r="AC5763" s="68"/>
    </row>
    <row r="5764" spans="13:29" x14ac:dyDescent="0.35">
      <c r="M5764" s="68"/>
      <c r="Y5764" s="68"/>
      <c r="Z5764" s="68"/>
      <c r="AA5764" s="68"/>
      <c r="AB5764" s="68"/>
      <c r="AC5764" s="68"/>
    </row>
    <row r="5765" spans="13:29" x14ac:dyDescent="0.35">
      <c r="M5765" s="68"/>
      <c r="Y5765" s="68"/>
      <c r="Z5765" s="68"/>
      <c r="AA5765" s="68"/>
      <c r="AB5765" s="68"/>
      <c r="AC5765" s="68"/>
    </row>
    <row r="5766" spans="13:29" x14ac:dyDescent="0.35">
      <c r="M5766" s="68"/>
      <c r="Y5766" s="68"/>
      <c r="Z5766" s="68"/>
      <c r="AA5766" s="68"/>
      <c r="AB5766" s="68"/>
      <c r="AC5766" s="68"/>
    </row>
    <row r="5767" spans="13:29" x14ac:dyDescent="0.35">
      <c r="M5767" s="68"/>
      <c r="Y5767" s="68"/>
      <c r="Z5767" s="68"/>
      <c r="AA5767" s="68"/>
      <c r="AB5767" s="68"/>
      <c r="AC5767" s="68"/>
    </row>
    <row r="5768" spans="13:29" x14ac:dyDescent="0.35">
      <c r="M5768" s="68"/>
      <c r="Y5768" s="68"/>
      <c r="Z5768" s="68"/>
      <c r="AA5768" s="68"/>
      <c r="AB5768" s="68"/>
      <c r="AC5768" s="68"/>
    </row>
    <row r="5769" spans="13:29" x14ac:dyDescent="0.35">
      <c r="M5769" s="68"/>
      <c r="Y5769" s="68"/>
      <c r="Z5769" s="68"/>
      <c r="AA5769" s="68"/>
      <c r="AB5769" s="68"/>
      <c r="AC5769" s="68"/>
    </row>
    <row r="5770" spans="13:29" x14ac:dyDescent="0.35">
      <c r="M5770" s="68"/>
      <c r="Y5770" s="68"/>
      <c r="Z5770" s="68"/>
      <c r="AA5770" s="68"/>
      <c r="AB5770" s="68"/>
      <c r="AC5770" s="68"/>
    </row>
    <row r="5771" spans="13:29" x14ac:dyDescent="0.35">
      <c r="M5771" s="68"/>
      <c r="Y5771" s="68"/>
      <c r="Z5771" s="68"/>
      <c r="AA5771" s="68"/>
      <c r="AB5771" s="68"/>
      <c r="AC5771" s="68"/>
    </row>
    <row r="5772" spans="13:29" x14ac:dyDescent="0.35">
      <c r="M5772" s="68"/>
      <c r="Y5772" s="68"/>
      <c r="Z5772" s="68"/>
      <c r="AA5772" s="68"/>
      <c r="AB5772" s="68"/>
      <c r="AC5772" s="68"/>
    </row>
    <row r="5773" spans="13:29" x14ac:dyDescent="0.35">
      <c r="M5773" s="68"/>
      <c r="Y5773" s="68"/>
      <c r="Z5773" s="68"/>
      <c r="AA5773" s="68"/>
      <c r="AB5773" s="68"/>
      <c r="AC5773" s="68"/>
    </row>
    <row r="5774" spans="13:29" x14ac:dyDescent="0.35">
      <c r="M5774" s="68"/>
      <c r="Y5774" s="68"/>
      <c r="Z5774" s="68"/>
      <c r="AA5774" s="68"/>
      <c r="AB5774" s="68"/>
      <c r="AC5774" s="68"/>
    </row>
    <row r="5775" spans="13:29" x14ac:dyDescent="0.35">
      <c r="M5775" s="68"/>
      <c r="Y5775" s="68"/>
      <c r="Z5775" s="68"/>
      <c r="AA5775" s="68"/>
      <c r="AB5775" s="68"/>
      <c r="AC5775" s="68"/>
    </row>
    <row r="5776" spans="13:29" x14ac:dyDescent="0.35">
      <c r="M5776" s="68"/>
      <c r="Y5776" s="68"/>
      <c r="Z5776" s="68"/>
      <c r="AA5776" s="68"/>
      <c r="AB5776" s="68"/>
      <c r="AC5776" s="68"/>
    </row>
    <row r="5777" spans="13:29" x14ac:dyDescent="0.35">
      <c r="M5777" s="68"/>
      <c r="Y5777" s="68"/>
      <c r="Z5777" s="68"/>
      <c r="AA5777" s="68"/>
      <c r="AB5777" s="68"/>
      <c r="AC5777" s="68"/>
    </row>
    <row r="5778" spans="13:29" x14ac:dyDescent="0.35">
      <c r="M5778" s="68"/>
      <c r="Y5778" s="68"/>
      <c r="Z5778" s="68"/>
      <c r="AA5778" s="68"/>
      <c r="AB5778" s="68"/>
      <c r="AC5778" s="68"/>
    </row>
    <row r="5779" spans="13:29" x14ac:dyDescent="0.35">
      <c r="M5779" s="68"/>
      <c r="Y5779" s="68"/>
      <c r="Z5779" s="68"/>
      <c r="AA5779" s="68"/>
      <c r="AB5779" s="68"/>
      <c r="AC5779" s="68"/>
    </row>
    <row r="5780" spans="13:29" x14ac:dyDescent="0.35">
      <c r="M5780" s="68"/>
      <c r="Y5780" s="68"/>
      <c r="Z5780" s="68"/>
      <c r="AA5780" s="68"/>
      <c r="AB5780" s="68"/>
      <c r="AC5780" s="68"/>
    </row>
    <row r="5781" spans="13:29" x14ac:dyDescent="0.35">
      <c r="M5781" s="68"/>
      <c r="Y5781" s="68"/>
      <c r="Z5781" s="68"/>
      <c r="AA5781" s="68"/>
      <c r="AB5781" s="68"/>
      <c r="AC5781" s="68"/>
    </row>
    <row r="5782" spans="13:29" x14ac:dyDescent="0.35">
      <c r="M5782" s="68"/>
      <c r="Y5782" s="68"/>
      <c r="Z5782" s="68"/>
      <c r="AA5782" s="68"/>
      <c r="AB5782" s="68"/>
      <c r="AC5782" s="68"/>
    </row>
    <row r="5783" spans="13:29" x14ac:dyDescent="0.35">
      <c r="M5783" s="68"/>
      <c r="Y5783" s="68"/>
      <c r="Z5783" s="68"/>
      <c r="AA5783" s="68"/>
      <c r="AB5783" s="68"/>
      <c r="AC5783" s="68"/>
    </row>
    <row r="5784" spans="13:29" x14ac:dyDescent="0.35">
      <c r="M5784" s="68"/>
      <c r="Y5784" s="68"/>
      <c r="Z5784" s="68"/>
      <c r="AA5784" s="68"/>
      <c r="AB5784" s="68"/>
      <c r="AC5784" s="68"/>
    </row>
    <row r="5785" spans="13:29" x14ac:dyDescent="0.35">
      <c r="M5785" s="68"/>
      <c r="Y5785" s="68"/>
      <c r="Z5785" s="68"/>
      <c r="AA5785" s="68"/>
      <c r="AB5785" s="68"/>
      <c r="AC5785" s="68"/>
    </row>
    <row r="5786" spans="13:29" x14ac:dyDescent="0.35">
      <c r="M5786" s="68"/>
      <c r="Y5786" s="68"/>
      <c r="Z5786" s="68"/>
      <c r="AA5786" s="68"/>
      <c r="AB5786" s="68"/>
      <c r="AC5786" s="68"/>
    </row>
    <row r="5787" spans="13:29" x14ac:dyDescent="0.35">
      <c r="M5787" s="68"/>
      <c r="Y5787" s="68"/>
      <c r="Z5787" s="68"/>
      <c r="AA5787" s="68"/>
      <c r="AB5787" s="68"/>
      <c r="AC5787" s="68"/>
    </row>
    <row r="5788" spans="13:29" x14ac:dyDescent="0.35">
      <c r="M5788" s="68"/>
      <c r="Y5788" s="68"/>
      <c r="Z5788" s="68"/>
      <c r="AA5788" s="68"/>
      <c r="AB5788" s="68"/>
      <c r="AC5788" s="68"/>
    </row>
    <row r="5789" spans="13:29" x14ac:dyDescent="0.35">
      <c r="M5789" s="68"/>
      <c r="Y5789" s="68"/>
      <c r="Z5789" s="68"/>
      <c r="AA5789" s="68"/>
      <c r="AB5789" s="68"/>
      <c r="AC5789" s="68"/>
    </row>
    <row r="5790" spans="13:29" x14ac:dyDescent="0.35">
      <c r="M5790" s="68"/>
      <c r="Y5790" s="68"/>
      <c r="Z5790" s="68"/>
      <c r="AA5790" s="68"/>
      <c r="AB5790" s="68"/>
      <c r="AC5790" s="68"/>
    </row>
    <row r="5791" spans="13:29" x14ac:dyDescent="0.35">
      <c r="M5791" s="68"/>
      <c r="Y5791" s="68"/>
      <c r="Z5791" s="68"/>
      <c r="AA5791" s="68"/>
      <c r="AB5791" s="68"/>
      <c r="AC5791" s="68"/>
    </row>
    <row r="5792" spans="13:29" x14ac:dyDescent="0.35">
      <c r="M5792" s="68"/>
      <c r="Y5792" s="68"/>
      <c r="Z5792" s="68"/>
      <c r="AA5792" s="68"/>
      <c r="AB5792" s="68"/>
      <c r="AC5792" s="68"/>
    </row>
    <row r="5793" spans="13:29" x14ac:dyDescent="0.35">
      <c r="M5793" s="68"/>
      <c r="Y5793" s="68"/>
      <c r="Z5793" s="68"/>
      <c r="AA5793" s="68"/>
      <c r="AB5793" s="68"/>
      <c r="AC5793" s="68"/>
    </row>
    <row r="5794" spans="13:29" x14ac:dyDescent="0.35">
      <c r="M5794" s="68"/>
      <c r="Y5794" s="68"/>
      <c r="Z5794" s="68"/>
      <c r="AA5794" s="68"/>
      <c r="AB5794" s="68"/>
      <c r="AC5794" s="68"/>
    </row>
    <row r="5795" spans="13:29" x14ac:dyDescent="0.35">
      <c r="M5795" s="68"/>
      <c r="Y5795" s="68"/>
      <c r="Z5795" s="68"/>
      <c r="AA5795" s="68"/>
      <c r="AB5795" s="68"/>
      <c r="AC5795" s="68"/>
    </row>
    <row r="5796" spans="13:29" x14ac:dyDescent="0.35">
      <c r="M5796" s="68"/>
      <c r="Y5796" s="68"/>
      <c r="Z5796" s="68"/>
      <c r="AA5796" s="68"/>
      <c r="AB5796" s="68"/>
      <c r="AC5796" s="68"/>
    </row>
    <row r="5797" spans="13:29" x14ac:dyDescent="0.35">
      <c r="M5797" s="68"/>
      <c r="Y5797" s="68"/>
      <c r="Z5797" s="68"/>
      <c r="AA5797" s="68"/>
      <c r="AB5797" s="68"/>
      <c r="AC5797" s="68"/>
    </row>
    <row r="5798" spans="13:29" x14ac:dyDescent="0.35">
      <c r="M5798" s="68"/>
      <c r="Y5798" s="68"/>
      <c r="Z5798" s="68"/>
      <c r="AA5798" s="68"/>
      <c r="AB5798" s="68"/>
      <c r="AC5798" s="68"/>
    </row>
    <row r="5799" spans="13:29" x14ac:dyDescent="0.35">
      <c r="M5799" s="68"/>
      <c r="Y5799" s="68"/>
      <c r="Z5799" s="68"/>
      <c r="AA5799" s="68"/>
      <c r="AB5799" s="68"/>
      <c r="AC5799" s="68"/>
    </row>
    <row r="5800" spans="13:29" x14ac:dyDescent="0.35">
      <c r="M5800" s="68"/>
      <c r="Y5800" s="68"/>
      <c r="Z5800" s="68"/>
      <c r="AA5800" s="68"/>
      <c r="AB5800" s="68"/>
      <c r="AC5800" s="68"/>
    </row>
    <row r="5801" spans="13:29" x14ac:dyDescent="0.35">
      <c r="M5801" s="68"/>
      <c r="Y5801" s="68"/>
      <c r="Z5801" s="68"/>
      <c r="AA5801" s="68"/>
      <c r="AB5801" s="68"/>
      <c r="AC5801" s="68"/>
    </row>
    <row r="5802" spans="13:29" x14ac:dyDescent="0.35">
      <c r="M5802" s="68"/>
      <c r="Y5802" s="68"/>
      <c r="Z5802" s="68"/>
      <c r="AA5802" s="68"/>
      <c r="AB5802" s="68"/>
      <c r="AC5802" s="68"/>
    </row>
    <row r="5803" spans="13:29" x14ac:dyDescent="0.35">
      <c r="M5803" s="68"/>
      <c r="Y5803" s="68"/>
      <c r="Z5803" s="68"/>
      <c r="AA5803" s="68"/>
      <c r="AB5803" s="68"/>
      <c r="AC5803" s="68"/>
    </row>
    <row r="5804" spans="13:29" x14ac:dyDescent="0.35">
      <c r="M5804" s="68"/>
      <c r="Y5804" s="68"/>
      <c r="Z5804" s="68"/>
      <c r="AA5804" s="68"/>
      <c r="AB5804" s="68"/>
      <c r="AC5804" s="68"/>
    </row>
    <row r="5805" spans="13:29" x14ac:dyDescent="0.35">
      <c r="M5805" s="68"/>
      <c r="Y5805" s="68"/>
      <c r="Z5805" s="68"/>
      <c r="AA5805" s="68"/>
      <c r="AB5805" s="68"/>
      <c r="AC5805" s="68"/>
    </row>
    <row r="5806" spans="13:29" x14ac:dyDescent="0.35">
      <c r="M5806" s="68"/>
      <c r="Y5806" s="68"/>
      <c r="Z5806" s="68"/>
      <c r="AA5806" s="68"/>
      <c r="AB5806" s="68"/>
      <c r="AC5806" s="68"/>
    </row>
    <row r="5807" spans="13:29" x14ac:dyDescent="0.35">
      <c r="M5807" s="68"/>
      <c r="Y5807" s="68"/>
      <c r="Z5807" s="68"/>
      <c r="AA5807" s="68"/>
      <c r="AB5807" s="68"/>
      <c r="AC5807" s="68"/>
    </row>
    <row r="5808" spans="13:29" x14ac:dyDescent="0.35">
      <c r="M5808" s="68"/>
      <c r="Y5808" s="68"/>
      <c r="Z5808" s="68"/>
      <c r="AA5808" s="68"/>
      <c r="AB5808" s="68"/>
      <c r="AC5808" s="68"/>
    </row>
    <row r="5809" spans="13:29" x14ac:dyDescent="0.35">
      <c r="M5809" s="68"/>
      <c r="Y5809" s="68"/>
      <c r="Z5809" s="68"/>
      <c r="AA5809" s="68"/>
      <c r="AB5809" s="68"/>
      <c r="AC5809" s="68"/>
    </row>
    <row r="5810" spans="13:29" x14ac:dyDescent="0.35">
      <c r="M5810" s="68"/>
      <c r="Y5810" s="68"/>
      <c r="Z5810" s="68"/>
      <c r="AA5810" s="68"/>
      <c r="AB5810" s="68"/>
      <c r="AC5810" s="68"/>
    </row>
    <row r="5811" spans="13:29" x14ac:dyDescent="0.35">
      <c r="M5811" s="68"/>
      <c r="Y5811" s="68"/>
      <c r="Z5811" s="68"/>
      <c r="AA5811" s="68"/>
      <c r="AB5811" s="68"/>
      <c r="AC5811" s="68"/>
    </row>
    <row r="5812" spans="13:29" x14ac:dyDescent="0.35">
      <c r="M5812" s="68"/>
      <c r="Y5812" s="68"/>
      <c r="Z5812" s="68"/>
      <c r="AA5812" s="68"/>
      <c r="AB5812" s="68"/>
      <c r="AC5812" s="68"/>
    </row>
    <row r="5813" spans="13:29" x14ac:dyDescent="0.35">
      <c r="M5813" s="68"/>
      <c r="Y5813" s="68"/>
      <c r="Z5813" s="68"/>
      <c r="AA5813" s="68"/>
      <c r="AB5813" s="68"/>
      <c r="AC5813" s="68"/>
    </row>
    <row r="5814" spans="13:29" x14ac:dyDescent="0.35">
      <c r="M5814" s="68"/>
      <c r="Y5814" s="68"/>
      <c r="Z5814" s="68"/>
      <c r="AA5814" s="68"/>
      <c r="AB5814" s="68"/>
      <c r="AC5814" s="68"/>
    </row>
    <row r="5815" spans="13:29" x14ac:dyDescent="0.35">
      <c r="M5815" s="68"/>
      <c r="Y5815" s="68"/>
      <c r="Z5815" s="68"/>
      <c r="AA5815" s="68"/>
      <c r="AB5815" s="68"/>
      <c r="AC5815" s="68"/>
    </row>
    <row r="5816" spans="13:29" x14ac:dyDescent="0.35">
      <c r="M5816" s="68"/>
      <c r="Y5816" s="68"/>
      <c r="Z5816" s="68"/>
      <c r="AA5816" s="68"/>
      <c r="AB5816" s="68"/>
      <c r="AC5816" s="68"/>
    </row>
    <row r="5817" spans="13:29" x14ac:dyDescent="0.35">
      <c r="M5817" s="68"/>
      <c r="Y5817" s="68"/>
      <c r="Z5817" s="68"/>
      <c r="AA5817" s="68"/>
      <c r="AB5817" s="68"/>
      <c r="AC5817" s="68"/>
    </row>
    <row r="5818" spans="13:29" x14ac:dyDescent="0.35">
      <c r="M5818" s="68"/>
      <c r="Y5818" s="68"/>
      <c r="Z5818" s="68"/>
      <c r="AA5818" s="68"/>
      <c r="AB5818" s="68"/>
      <c r="AC5818" s="68"/>
    </row>
    <row r="5819" spans="13:29" x14ac:dyDescent="0.35">
      <c r="M5819" s="68"/>
      <c r="Y5819" s="68"/>
      <c r="Z5819" s="68"/>
      <c r="AA5819" s="68"/>
      <c r="AB5819" s="68"/>
      <c r="AC5819" s="68"/>
    </row>
    <row r="5820" spans="13:29" x14ac:dyDescent="0.35">
      <c r="M5820" s="68"/>
      <c r="Y5820" s="68"/>
      <c r="Z5820" s="68"/>
      <c r="AA5820" s="68"/>
      <c r="AB5820" s="68"/>
      <c r="AC5820" s="68"/>
    </row>
    <row r="5821" spans="13:29" x14ac:dyDescent="0.35">
      <c r="M5821" s="68"/>
      <c r="Y5821" s="68"/>
      <c r="Z5821" s="68"/>
      <c r="AA5821" s="68"/>
      <c r="AB5821" s="68"/>
      <c r="AC5821" s="68"/>
    </row>
    <row r="5822" spans="13:29" x14ac:dyDescent="0.35">
      <c r="M5822" s="68"/>
      <c r="Y5822" s="68"/>
      <c r="Z5822" s="68"/>
      <c r="AA5822" s="68"/>
      <c r="AB5822" s="68"/>
      <c r="AC5822" s="68"/>
    </row>
    <row r="5823" spans="13:29" x14ac:dyDescent="0.35">
      <c r="M5823" s="68"/>
      <c r="Y5823" s="68"/>
      <c r="Z5823" s="68"/>
      <c r="AA5823" s="68"/>
      <c r="AB5823" s="68"/>
      <c r="AC5823" s="68"/>
    </row>
    <row r="5824" spans="13:29" x14ac:dyDescent="0.35">
      <c r="M5824" s="68"/>
      <c r="Y5824" s="68"/>
      <c r="Z5824" s="68"/>
      <c r="AA5824" s="68"/>
      <c r="AB5824" s="68"/>
      <c r="AC5824" s="68"/>
    </row>
    <row r="5825" spans="13:29" x14ac:dyDescent="0.35">
      <c r="M5825" s="68"/>
      <c r="Y5825" s="68"/>
      <c r="Z5825" s="68"/>
      <c r="AA5825" s="68"/>
      <c r="AB5825" s="68"/>
      <c r="AC5825" s="68"/>
    </row>
    <row r="5826" spans="13:29" x14ac:dyDescent="0.35">
      <c r="M5826" s="68"/>
      <c r="Y5826" s="68"/>
      <c r="Z5826" s="68"/>
      <c r="AA5826" s="68"/>
      <c r="AB5826" s="68"/>
      <c r="AC5826" s="68"/>
    </row>
    <row r="5827" spans="13:29" x14ac:dyDescent="0.35">
      <c r="M5827" s="68"/>
      <c r="Y5827" s="68"/>
      <c r="Z5827" s="68"/>
      <c r="AA5827" s="68"/>
      <c r="AB5827" s="68"/>
      <c r="AC5827" s="68"/>
    </row>
    <row r="5828" spans="13:29" x14ac:dyDescent="0.35">
      <c r="M5828" s="68"/>
      <c r="Y5828" s="68"/>
      <c r="Z5828" s="68"/>
      <c r="AA5828" s="68"/>
      <c r="AB5828" s="68"/>
      <c r="AC5828" s="68"/>
    </row>
    <row r="5829" spans="13:29" x14ac:dyDescent="0.35">
      <c r="M5829" s="68"/>
      <c r="Y5829" s="68"/>
      <c r="Z5829" s="68"/>
      <c r="AA5829" s="68"/>
      <c r="AB5829" s="68"/>
      <c r="AC5829" s="68"/>
    </row>
    <row r="5830" spans="13:29" x14ac:dyDescent="0.35">
      <c r="M5830" s="68"/>
      <c r="Y5830" s="68"/>
      <c r="Z5830" s="68"/>
      <c r="AA5830" s="68"/>
      <c r="AB5830" s="68"/>
      <c r="AC5830" s="68"/>
    </row>
  </sheetData>
  <mergeCells count="4">
    <mergeCell ref="D4:E4"/>
    <mergeCell ref="B5:C5"/>
    <mergeCell ref="F4:G4"/>
    <mergeCell ref="H4:AC4"/>
  </mergeCells>
  <dataValidations count="32">
    <dataValidation type="list" allowBlank="1" showInputMessage="1" showErrorMessage="1" sqref="I12 K12 P12" xr:uid="{F1AECEBE-FDD4-4167-81B5-5EBF8374843D}">
      <formula1>$E$1:$E$6</formula1>
    </dataValidation>
    <dataValidation type="list" allowBlank="1" showInputMessage="1" showErrorMessage="1" sqref="I13 K13 P13" xr:uid="{64D8BA6E-5103-48DA-AB55-0725D1E14E19}">
      <formula1>$F$1:$F$4</formula1>
    </dataValidation>
    <dataValidation type="list" allowBlank="1" showInputMessage="1" showErrorMessage="1" sqref="I14 K14 P14" xr:uid="{7BCE6041-C4E2-4B22-9DFF-9E4AE62DE3C5}">
      <formula1>$G$1:$G$3</formula1>
    </dataValidation>
    <dataValidation type="list" allowBlank="1" showInputMessage="1" showErrorMessage="1" sqref="I21 K21 P21" xr:uid="{60F00EA5-3A57-47B4-A7B0-03970CA7BE60}">
      <formula1>$H$1:$H$3</formula1>
    </dataValidation>
    <dataValidation type="list" allowBlank="1" showInputMessage="1" showErrorMessage="1" sqref="I23 K23 P23" xr:uid="{AB1D40F1-8945-4B7C-96BA-865A0DDF78CC}">
      <formula1>$I$1:$I$2</formula1>
    </dataValidation>
    <dataValidation type="list" allowBlank="1" showInputMessage="1" showErrorMessage="1" sqref="K29 P29 I29 D12:D13 K25 P25 I25 D31:D32" xr:uid="{BEA70BC6-99BA-451E-82F5-9B07A099FE57}">
      <formula1>#REF!</formula1>
    </dataValidation>
    <dataValidation type="list" allowBlank="1" showInputMessage="1" showErrorMessage="1" sqref="I31 P31 K31" xr:uid="{BBCFF2EF-5487-494B-BA4B-0FB2E2BD6053}">
      <formula1>$J$1:$J$2</formula1>
    </dataValidation>
    <dataValidation type="list" allowBlank="1" showInputMessage="1" showErrorMessage="1" sqref="I32 P32 K32" xr:uid="{2E088EDA-AD5F-4B27-BD2A-8A5437871EBE}">
      <formula1>$K$1:$K$3</formula1>
    </dataValidation>
    <dataValidation type="list" allowBlank="1" showInputMessage="1" showErrorMessage="1" sqref="I36 P36 K36" xr:uid="{72A485AB-1690-4925-AF4A-7ACAEA278C39}">
      <formula1>$O$1:$O$2</formula1>
    </dataValidation>
    <dataValidation type="list" allowBlank="1" showInputMessage="1" showErrorMessage="1" sqref="I38 P38 K38" xr:uid="{D80D5C41-2ED9-460E-BFD8-D821646E6FC1}">
      <formula1>$P$1:$P$4</formula1>
    </dataValidation>
    <dataValidation type="list" allowBlank="1" showInputMessage="1" showErrorMessage="1" sqref="I40 P40 K40" xr:uid="{2B9A8B73-D39C-43D6-A91C-0EF62E3C6A61}">
      <formula1>$Q$1:$Q$8</formula1>
    </dataValidation>
    <dataValidation type="list" allowBlank="1" showInputMessage="1" showErrorMessage="1" sqref="I41 P41 K41" xr:uid="{1717484E-1010-4E3E-88E3-D595CE1EB7FB}">
      <formula1>$R$1:$R$6</formula1>
    </dataValidation>
    <dataValidation type="list" allowBlank="1" showInputMessage="1" showErrorMessage="1" sqref="I43 P43 K43" xr:uid="{AE0F7BAA-00F1-4C85-BBE2-33EF1EF58070}">
      <formula1>$S$1:$S$2</formula1>
    </dataValidation>
    <dataValidation type="list" allowBlank="1" showInputMessage="1" showErrorMessage="1" sqref="I45 P45 K45" xr:uid="{5BFC9874-2E75-46A9-9945-06B31E7CAFC4}">
      <formula1>$T$1:$T$4</formula1>
    </dataValidation>
    <dataValidation type="list" allowBlank="1" showInputMessage="1" showErrorMessage="1" sqref="I46 P46 K46" xr:uid="{6339E2E5-6FE5-4316-88C1-FC1EE2B15B65}">
      <formula1>$U$1:$U$3</formula1>
    </dataValidation>
    <dataValidation type="list" allowBlank="1" showInputMessage="1" showErrorMessage="1" sqref="I51 P51 K51" xr:uid="{80EFE7F1-2ED0-4FBC-B210-6CB59EBC4BAB}">
      <formula1>$V$1:$V$3</formula1>
    </dataValidation>
    <dataValidation type="list" allowBlank="1" showInputMessage="1" showErrorMessage="1" sqref="D51" xr:uid="{277431C2-A0FF-44D2-BBE2-7850211DB5B1}">
      <formula1>$T$1:$T$3</formula1>
    </dataValidation>
    <dataValidation type="list" allowBlank="1" showInputMessage="1" showErrorMessage="1" sqref="D46" xr:uid="{DD26EB92-E9AC-4A17-AEA0-E48D7304BD71}">
      <formula1>$S$1:$S$3</formula1>
    </dataValidation>
    <dataValidation type="list" allowBlank="1" showInputMessage="1" showErrorMessage="1" sqref="D45" xr:uid="{00CD9B91-3810-47CE-877D-C8D29FFD4E1D}">
      <formula1>$R$1:$R$3</formula1>
    </dataValidation>
    <dataValidation type="list" allowBlank="1" showInputMessage="1" showErrorMessage="1" sqref="D43" xr:uid="{21ADC91C-28FB-413F-AF42-21BCF57F9F69}">
      <formula1>$Q$1:$Q$2</formula1>
    </dataValidation>
    <dataValidation type="list" allowBlank="1" showInputMessage="1" showErrorMessage="1" sqref="D41" xr:uid="{E88AB0A5-2126-4B82-81B4-E597A53FCC88}">
      <formula1>$P$1:$P$6</formula1>
    </dataValidation>
    <dataValidation type="list" allowBlank="1" showInputMessage="1" showErrorMessage="1" sqref="D40" xr:uid="{E800162E-ECDE-47A7-9106-D8DC5E91C60F}">
      <formula1>$O$1:$O$8</formula1>
    </dataValidation>
    <dataValidation type="list" allowBlank="1" showInputMessage="1" showErrorMessage="1" sqref="D38 P35 K35 I35" xr:uid="{FC920A97-F3A5-4D55-AB68-330F5C9E7302}">
      <formula1>$N$1:$N$3</formula1>
    </dataValidation>
    <dataValidation type="list" allowBlank="1" showInputMessage="1" showErrorMessage="1" sqref="D36 P34 K34 I34" xr:uid="{D2FE1819-AF5D-4368-B4F4-443522FB923F}">
      <formula1>$M$1:$M$2</formula1>
    </dataValidation>
    <dataValidation type="list" allowBlank="1" showInputMessage="1" showErrorMessage="1" sqref="D35 P33 K33 I33" xr:uid="{09CE5D36-6D8C-4F66-9DFE-3339F2A44E49}">
      <formula1>$L$1:$L$3</formula1>
    </dataValidation>
    <dataValidation type="list" allowBlank="1" showInputMessage="1" showErrorMessage="1" sqref="D34" xr:uid="{76737BE2-9896-4A71-BAD4-F9C5F5D69B37}">
      <formula1>$K$1:$K$2</formula1>
    </dataValidation>
    <dataValidation type="list" allowBlank="1" showInputMessage="1" showErrorMessage="1" sqref="D33" xr:uid="{E939BCA6-9F2D-4567-94F8-F07BE260FBC9}">
      <formula1>$J$1:$J$3</formula1>
    </dataValidation>
    <dataValidation type="list" allowBlank="1" showInputMessage="1" showErrorMessage="1" sqref="D29" xr:uid="{AF78635C-F515-4D5D-BEE7-CE3A0FE27813}">
      <formula1>$I$1:$I$3</formula1>
    </dataValidation>
    <dataValidation type="list" allowBlank="1" showInputMessage="1" showErrorMessage="1" sqref="D25" xr:uid="{786C0358-E1CC-48E9-8D2D-023EC82CF49B}">
      <formula1>$H$1:$H$2</formula1>
    </dataValidation>
    <dataValidation type="list" allowBlank="1" showInputMessage="1" showErrorMessage="1" sqref="D23" xr:uid="{2FC4C53A-AFC0-4CF8-9733-C7FE86A3C98F}">
      <formula1>$G$1:$G$2</formula1>
    </dataValidation>
    <dataValidation type="list" allowBlank="1" showInputMessage="1" showErrorMessage="1" sqref="D21" xr:uid="{511CA5FC-D344-46C9-8150-7FD5CDA4F732}">
      <formula1>$F$1:$F$3</formula1>
    </dataValidation>
    <dataValidation type="list" allowBlank="1" showInputMessage="1" showErrorMessage="1" sqref="D14" xr:uid="{716A1EBF-123F-40D8-A202-C562612290E4}">
      <formula1>$E$1:$E$3</formula1>
    </dataValidation>
  </dataValidations>
  <hyperlinks>
    <hyperlink ref="F53" r:id="rId1" xr:uid="{51A91CF4-1CBC-4091-89AE-B0C86D6823E9}"/>
    <hyperlink ref="G53" r:id="rId2" xr:uid="{82869B07-0DCD-4D0B-B802-0BDFACD46124}"/>
    <hyperlink ref="H53" r:id="rId3" display="https://www.oberbank.at/documents/20195/21719/iwpglobal_FT_AT000B112529.pdf" xr:uid="{5339C5F1-BA4A-4466-9DA3-738002138C53}"/>
    <hyperlink ref="I53" r:id="rId4" display="https://www.oberbank.at/documents/20195/21719/iwpglobal_FT_AT000B112727.pdf" xr:uid="{325F4EE1-9876-4BDB-8DFF-ED913385F2F1}"/>
    <hyperlink ref="J53" r:id="rId5" display="https://www.oberbank.at/documents/20195/21719/iwpglobal_FT_AT000B126552.pdf" xr:uid="{FB92D737-7364-498B-B20B-BB03AA0C33C7}"/>
    <hyperlink ref="K53" r:id="rId6" display="https://www.oberbank.at/documents/20195/21719/iwpglobal_FT_AT000B126594.pdf" xr:uid="{E84AA419-3364-45AB-89EA-021CE4E699C5}"/>
    <hyperlink ref="M53" r:id="rId7" display="https://www.oberbank.at/documents/20195/21719/iwpglobal_FT_AT000B126685.pdf" xr:uid="{7F95573E-41B1-48D1-8C16-F6816B31A838}"/>
    <hyperlink ref="L53" r:id="rId8" display="https://www.oberbank.at/documents/20195/21719/iwpglobal_FT_AT000B126628.pdf" xr:uid="{18BE4A2B-1471-48A0-8B24-A3D20EA15C4E}"/>
    <hyperlink ref="N53" r:id="rId9" display="https://www.oberbank.at/documents/20195/21719/iwpglobal_FT_AT000B126727.pdf" xr:uid="{FCED0F9E-9DF4-4056-8DFE-2304C8738AAC}"/>
    <hyperlink ref="O53" r:id="rId10" display="https://www.oberbank.at/documents/20195/21719/iwpglobal_FT_AT000B126784.pdf" xr:uid="{AFA344A2-6BEE-4459-9204-B8BCA042E2A3}"/>
    <hyperlink ref="P53" r:id="rId11" display="https://www.oberbank.at/documents/20195/21719/iwpglobal_FT_AT000B126867.pdf" xr:uid="{B971262B-0F0A-4D6F-89E4-8678F1B7812E}"/>
    <hyperlink ref="Q53" r:id="rId12" display="https://www.oberbank.at/documents/20195/21719/iwpglobal_FT_AT000B126883.pdf" xr:uid="{C3A00E1B-47AC-47C7-B03E-995225692996}"/>
    <hyperlink ref="R53" r:id="rId13" display="https://www.oberbank.at/documents/20195/21719/iwpglobal_FT_AT000B126909.pdf" xr:uid="{C02231E5-A751-4E9A-BBB2-ACDE2F9DD120}"/>
    <hyperlink ref="S53" r:id="rId14" display="https://www.oberbank.at/documents/20195/21719/iwpglobal_FT_AT000B126974.pdf" xr:uid="{2959EAD3-5292-4C2E-A182-19B6120DBAB6}"/>
    <hyperlink ref="T53" r:id="rId15" display="https://www.oberbank.at/documents/20195/21719/iwpglobal_FT_AT000B127006.pdf" xr:uid="{35559019-A93F-43FE-8688-04E47A6937CE}"/>
    <hyperlink ref="U53" r:id="rId16" display="https://www.oberbank.at/documents/20195/21719/iwpglobal_FT_AT000B127030.pdf" xr:uid="{3D4159C3-28E5-4BB4-B432-7EB6F2AFA785}"/>
    <hyperlink ref="V53" r:id="rId17" display="https://www.oberbank.at/documents/20195/21719/iwpglobal_FT_AT000B127063.pdf" xr:uid="{A11F249C-960D-4658-A55F-93613080B66F}"/>
    <hyperlink ref="W53" r:id="rId18" display="https://www.oberbank.at/documents/20195/21719/iwpglobal_FT_AT000B127105.pdf" xr:uid="{323E9600-4509-4D7D-ADBD-313D34381666}"/>
    <hyperlink ref="X53" r:id="rId19" display="https://www.oberbank.at/documents/20195/21719/iwpglobal_FT_AT000B127113.pdf" xr:uid="{365550A1-C514-49C0-BF91-CF07FE64FE4C}"/>
    <hyperlink ref="Y53" r:id="rId20" display="https://www.oberbank.at/documents/20195/21719/iwpglobal_FT_at000B127162.pdf" xr:uid="{833E9311-FB2E-4335-838F-CA75CBBBDC7B}"/>
    <hyperlink ref="AA53" r:id="rId21" xr:uid="{35333085-0A3B-47D6-A036-44546529B0DA}"/>
    <hyperlink ref="AB53" r:id="rId22" xr:uid="{A7DADA61-9AB6-47FD-9F57-8A364CB66377}"/>
    <hyperlink ref="AC53" r:id="rId23" xr:uid="{2A058F83-F279-4090-8E3C-0D1D8F9CC4DD}"/>
  </hyperlinks>
  <pageMargins left="0.7" right="0.7" top="0.75" bottom="0.75" header="0.3" footer="0.3"/>
  <pageSetup paperSize="9" scale="16" orientation="landscape" r:id="rId24"/>
  <headerFooter>
    <oddHeader>&amp;CEN
Annex VII</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4FAF3-ED0F-4B25-9EFA-AE8940043DC1}">
  <dimension ref="A3:O107"/>
  <sheetViews>
    <sheetView showGridLines="0" workbookViewId="0"/>
  </sheetViews>
  <sheetFormatPr baseColWidth="10" defaultColWidth="9.1796875" defaultRowHeight="14.5" x14ac:dyDescent="0.35"/>
  <cols>
    <col min="1" max="1" width="21.81640625" style="121" customWidth="1"/>
    <col min="2" max="2" width="65.54296875" style="121" customWidth="1"/>
    <col min="3" max="7" width="21.81640625" style="121" customWidth="1"/>
    <col min="8" max="8" width="22.1796875" style="121" customWidth="1"/>
    <col min="9" max="15" width="21.81640625" style="121" customWidth="1"/>
  </cols>
  <sheetData>
    <row r="3" spans="1:15" ht="40" customHeight="1" x14ac:dyDescent="0.35">
      <c r="A3" s="372" t="s">
        <v>733</v>
      </c>
      <c r="B3" s="372"/>
      <c r="C3" s="3"/>
      <c r="D3" s="3"/>
      <c r="E3" s="3"/>
      <c r="F3" s="3"/>
      <c r="G3" s="3"/>
      <c r="H3" s="3"/>
      <c r="I3" s="3"/>
      <c r="J3" s="3"/>
      <c r="K3" s="3"/>
      <c r="L3" s="3"/>
      <c r="M3" s="3"/>
      <c r="N3" s="3"/>
      <c r="O3" s="3"/>
    </row>
    <row r="4" spans="1:15" ht="19" customHeight="1" x14ac:dyDescent="0.35"/>
    <row r="5" spans="1:15" ht="19" customHeight="1" x14ac:dyDescent="0.35">
      <c r="A5" s="155"/>
      <c r="B5" s="168"/>
      <c r="C5" s="144" t="s">
        <v>1</v>
      </c>
      <c r="D5" s="144" t="s">
        <v>2</v>
      </c>
      <c r="E5" s="144" t="s">
        <v>3</v>
      </c>
      <c r="F5" s="144" t="s">
        <v>4</v>
      </c>
      <c r="G5" s="144" t="s">
        <v>5</v>
      </c>
      <c r="H5" s="144" t="s">
        <v>6</v>
      </c>
      <c r="I5" s="144" t="s">
        <v>7</v>
      </c>
      <c r="J5" s="144" t="s">
        <v>8</v>
      </c>
      <c r="K5" s="144" t="s">
        <v>51</v>
      </c>
      <c r="L5" s="144" t="s">
        <v>52</v>
      </c>
      <c r="M5" s="144" t="s">
        <v>53</v>
      </c>
      <c r="N5" s="144" t="s">
        <v>54</v>
      </c>
      <c r="O5" s="144" t="s">
        <v>734</v>
      </c>
    </row>
    <row r="6" spans="1:15" ht="40" customHeight="1" x14ac:dyDescent="0.35">
      <c r="A6" s="157"/>
      <c r="B6" s="170"/>
      <c r="C6" s="394" t="s">
        <v>735</v>
      </c>
      <c r="D6" s="396"/>
      <c r="E6" s="394" t="s">
        <v>736</v>
      </c>
      <c r="F6" s="396"/>
      <c r="G6" s="392" t="s">
        <v>737</v>
      </c>
      <c r="H6" s="392" t="s">
        <v>82</v>
      </c>
      <c r="I6" s="394" t="s">
        <v>193</v>
      </c>
      <c r="J6" s="395"/>
      <c r="K6" s="395"/>
      <c r="L6" s="375"/>
      <c r="M6" s="392" t="s">
        <v>738</v>
      </c>
      <c r="N6" s="392" t="s">
        <v>739</v>
      </c>
      <c r="O6" s="392" t="s">
        <v>740</v>
      </c>
    </row>
    <row r="7" spans="1:15" ht="65" x14ac:dyDescent="0.35">
      <c r="A7" s="397"/>
      <c r="B7" s="416"/>
      <c r="C7" s="144" t="s">
        <v>741</v>
      </c>
      <c r="D7" s="144" t="s">
        <v>742</v>
      </c>
      <c r="E7" s="144" t="s">
        <v>743</v>
      </c>
      <c r="F7" s="144" t="s">
        <v>744</v>
      </c>
      <c r="G7" s="393"/>
      <c r="H7" s="393"/>
      <c r="I7" s="144" t="s">
        <v>745</v>
      </c>
      <c r="J7" s="144" t="s">
        <v>736</v>
      </c>
      <c r="K7" s="144" t="s">
        <v>746</v>
      </c>
      <c r="L7" s="159" t="s">
        <v>39</v>
      </c>
      <c r="M7" s="393"/>
      <c r="N7" s="393"/>
      <c r="O7" s="393"/>
    </row>
    <row r="8" spans="1:15" ht="19" customHeight="1" x14ac:dyDescent="0.35">
      <c r="A8" s="144"/>
      <c r="B8" s="15" t="s">
        <v>747</v>
      </c>
      <c r="C8" s="39"/>
      <c r="D8" s="39"/>
      <c r="E8" s="39"/>
      <c r="F8" s="39"/>
      <c r="G8" s="39"/>
      <c r="H8" s="39"/>
      <c r="I8" s="39"/>
      <c r="J8" s="39"/>
      <c r="K8" s="39"/>
      <c r="L8" s="39"/>
      <c r="M8" s="39"/>
      <c r="N8" s="39"/>
      <c r="O8" s="39"/>
    </row>
    <row r="9" spans="1:15" ht="19" customHeight="1" x14ac:dyDescent="0.35">
      <c r="A9" s="62" t="s">
        <v>1020</v>
      </c>
      <c r="B9" s="91" t="s">
        <v>1021</v>
      </c>
      <c r="C9" s="118">
        <v>4.6100000000000003</v>
      </c>
      <c r="D9" s="118">
        <v>0</v>
      </c>
      <c r="E9" s="118">
        <v>0</v>
      </c>
      <c r="F9" s="118">
        <v>0</v>
      </c>
      <c r="G9" s="118">
        <v>0</v>
      </c>
      <c r="H9" s="30">
        <v>4.6100000000000003</v>
      </c>
      <c r="I9" s="118">
        <v>0.15</v>
      </c>
      <c r="J9" s="118">
        <v>0</v>
      </c>
      <c r="K9" s="118">
        <v>0</v>
      </c>
      <c r="L9" s="118">
        <v>0.15</v>
      </c>
      <c r="M9" s="30">
        <v>1.86</v>
      </c>
      <c r="N9" s="232">
        <v>1E-4</v>
      </c>
      <c r="O9" s="232">
        <v>0</v>
      </c>
    </row>
    <row r="10" spans="1:15" ht="19" customHeight="1" x14ac:dyDescent="0.35">
      <c r="A10" s="62" t="s">
        <v>1022</v>
      </c>
      <c r="B10" s="91" t="s">
        <v>1023</v>
      </c>
      <c r="C10" s="118">
        <v>0</v>
      </c>
      <c r="D10" s="118">
        <v>0</v>
      </c>
      <c r="E10" s="118">
        <v>0</v>
      </c>
      <c r="F10" s="118">
        <v>0</v>
      </c>
      <c r="G10" s="118">
        <v>0</v>
      </c>
      <c r="H10" s="30">
        <v>0</v>
      </c>
      <c r="I10" s="118">
        <v>0</v>
      </c>
      <c r="J10" s="118">
        <v>0</v>
      </c>
      <c r="K10" s="118">
        <v>0</v>
      </c>
      <c r="L10" s="118">
        <v>0</v>
      </c>
      <c r="M10" s="30">
        <v>0</v>
      </c>
      <c r="N10" s="232">
        <v>0</v>
      </c>
      <c r="O10" s="232">
        <v>0</v>
      </c>
    </row>
    <row r="11" spans="1:15" ht="19" customHeight="1" x14ac:dyDescent="0.35">
      <c r="A11" s="62" t="s">
        <v>1024</v>
      </c>
      <c r="B11" s="91" t="s">
        <v>1026</v>
      </c>
      <c r="C11" s="118">
        <v>7.27</v>
      </c>
      <c r="D11" s="118">
        <v>0</v>
      </c>
      <c r="E11" s="118">
        <v>0</v>
      </c>
      <c r="F11" s="118">
        <v>0</v>
      </c>
      <c r="G11" s="118">
        <v>0</v>
      </c>
      <c r="H11" s="30">
        <v>7.27</v>
      </c>
      <c r="I11" s="118">
        <v>0.72</v>
      </c>
      <c r="J11" s="118">
        <v>0</v>
      </c>
      <c r="K11" s="118">
        <v>0</v>
      </c>
      <c r="L11" s="118">
        <v>0.72</v>
      </c>
      <c r="M11" s="30">
        <v>8.9600000000000009</v>
      </c>
      <c r="N11" s="232">
        <v>5.0000000000000001E-4</v>
      </c>
      <c r="O11" s="232">
        <v>0</v>
      </c>
    </row>
    <row r="12" spans="1:15" ht="19" customHeight="1" x14ac:dyDescent="0.35">
      <c r="A12" s="62" t="s">
        <v>1025</v>
      </c>
      <c r="B12" s="91" t="s">
        <v>1028</v>
      </c>
      <c r="C12" s="118">
        <v>12572.5</v>
      </c>
      <c r="D12" s="118">
        <v>0</v>
      </c>
      <c r="E12" s="118">
        <v>0.28999999999999998</v>
      </c>
      <c r="F12" s="118">
        <v>0</v>
      </c>
      <c r="G12" s="118">
        <v>0</v>
      </c>
      <c r="H12" s="30">
        <v>12572.78</v>
      </c>
      <c r="I12" s="118">
        <v>817.96</v>
      </c>
      <c r="J12" s="118">
        <v>0.02</v>
      </c>
      <c r="K12" s="118">
        <v>0</v>
      </c>
      <c r="L12" s="118">
        <v>817.98</v>
      </c>
      <c r="M12" s="30">
        <v>10224.74</v>
      </c>
      <c r="N12" s="232">
        <v>0.61870000000000003</v>
      </c>
      <c r="O12" s="232">
        <v>0</v>
      </c>
    </row>
    <row r="13" spans="1:15" ht="19" customHeight="1" x14ac:dyDescent="0.35">
      <c r="A13" s="62" t="s">
        <v>1027</v>
      </c>
      <c r="B13" s="91" t="s">
        <v>1030</v>
      </c>
      <c r="C13" s="118">
        <v>3.43</v>
      </c>
      <c r="D13" s="118">
        <v>0</v>
      </c>
      <c r="E13" s="118">
        <v>0</v>
      </c>
      <c r="F13" s="118">
        <v>0</v>
      </c>
      <c r="G13" s="118">
        <v>0</v>
      </c>
      <c r="H13" s="30">
        <v>3.43</v>
      </c>
      <c r="I13" s="118">
        <v>0.25</v>
      </c>
      <c r="J13" s="118">
        <v>0</v>
      </c>
      <c r="K13" s="118">
        <v>0</v>
      </c>
      <c r="L13" s="118">
        <v>0.25</v>
      </c>
      <c r="M13" s="30">
        <v>3.13</v>
      </c>
      <c r="N13" s="232">
        <v>2.0000000000000001E-4</v>
      </c>
      <c r="O13" s="232">
        <v>0</v>
      </c>
    </row>
    <row r="14" spans="1:15" ht="19" customHeight="1" x14ac:dyDescent="0.35">
      <c r="A14" s="62" t="s">
        <v>1029</v>
      </c>
      <c r="B14" s="91" t="s">
        <v>1032</v>
      </c>
      <c r="C14" s="118">
        <v>7.0000000000000007E-2</v>
      </c>
      <c r="D14" s="118">
        <v>0</v>
      </c>
      <c r="E14" s="118">
        <v>0</v>
      </c>
      <c r="F14" s="118">
        <v>0</v>
      </c>
      <c r="G14" s="118">
        <v>0</v>
      </c>
      <c r="H14" s="30">
        <v>7.0000000000000007E-2</v>
      </c>
      <c r="I14" s="118">
        <v>0</v>
      </c>
      <c r="J14" s="118">
        <v>0</v>
      </c>
      <c r="K14" s="118">
        <v>0</v>
      </c>
      <c r="L14" s="118">
        <v>0</v>
      </c>
      <c r="M14" s="30">
        <v>0.06</v>
      </c>
      <c r="N14" s="232">
        <v>0</v>
      </c>
      <c r="O14" s="232">
        <v>0</v>
      </c>
    </row>
    <row r="15" spans="1:15" ht="19" customHeight="1" x14ac:dyDescent="0.35">
      <c r="A15" s="62" t="s">
        <v>1031</v>
      </c>
      <c r="B15" s="91" t="s">
        <v>1034</v>
      </c>
      <c r="C15" s="118">
        <v>1.5</v>
      </c>
      <c r="D15" s="118">
        <v>0</v>
      </c>
      <c r="E15" s="118">
        <v>0</v>
      </c>
      <c r="F15" s="118">
        <v>0</v>
      </c>
      <c r="G15" s="118">
        <v>0</v>
      </c>
      <c r="H15" s="30">
        <v>1.5</v>
      </c>
      <c r="I15" s="118">
        <v>0.08</v>
      </c>
      <c r="J15" s="118">
        <v>0</v>
      </c>
      <c r="K15" s="118">
        <v>0</v>
      </c>
      <c r="L15" s="118">
        <v>0.08</v>
      </c>
      <c r="M15" s="30">
        <v>0.94</v>
      </c>
      <c r="N15" s="232">
        <v>1E-4</v>
      </c>
      <c r="O15" s="232">
        <v>0</v>
      </c>
    </row>
    <row r="16" spans="1:15" ht="19" customHeight="1" x14ac:dyDescent="0.35">
      <c r="A16" s="62" t="s">
        <v>1033</v>
      </c>
      <c r="B16" s="91" t="s">
        <v>1036</v>
      </c>
      <c r="C16" s="118">
        <v>0.17</v>
      </c>
      <c r="D16" s="118">
        <v>0</v>
      </c>
      <c r="E16" s="118">
        <v>0</v>
      </c>
      <c r="F16" s="118">
        <v>0</v>
      </c>
      <c r="G16" s="118">
        <v>0</v>
      </c>
      <c r="H16" s="30">
        <v>0.17</v>
      </c>
      <c r="I16" s="118">
        <v>0.01</v>
      </c>
      <c r="J16" s="118">
        <v>0</v>
      </c>
      <c r="K16" s="118">
        <v>0</v>
      </c>
      <c r="L16" s="118">
        <v>0.01</v>
      </c>
      <c r="M16" s="30">
        <v>0.16</v>
      </c>
      <c r="N16" s="232">
        <v>0</v>
      </c>
      <c r="O16" s="232">
        <v>0.02</v>
      </c>
    </row>
    <row r="17" spans="1:15" ht="19" customHeight="1" x14ac:dyDescent="0.35">
      <c r="A17" s="62" t="s">
        <v>1035</v>
      </c>
      <c r="B17" s="91" t="s">
        <v>1563</v>
      </c>
      <c r="C17" s="118">
        <v>0</v>
      </c>
      <c r="D17" s="118">
        <v>0</v>
      </c>
      <c r="E17" s="118">
        <v>0</v>
      </c>
      <c r="F17" s="118">
        <v>0</v>
      </c>
      <c r="G17" s="118">
        <v>0</v>
      </c>
      <c r="H17" s="30">
        <v>0</v>
      </c>
      <c r="I17" s="118">
        <v>0</v>
      </c>
      <c r="J17" s="118">
        <v>0</v>
      </c>
      <c r="K17" s="118">
        <v>0</v>
      </c>
      <c r="L17" s="118">
        <v>0</v>
      </c>
      <c r="M17" s="30">
        <v>0</v>
      </c>
      <c r="N17" s="232">
        <v>0</v>
      </c>
      <c r="O17" s="232">
        <v>0</v>
      </c>
    </row>
    <row r="18" spans="1:15" ht="19" customHeight="1" x14ac:dyDescent="0.35">
      <c r="A18" s="62" t="s">
        <v>1037</v>
      </c>
      <c r="B18" s="91" t="s">
        <v>1564</v>
      </c>
      <c r="C18" s="118">
        <v>0.3</v>
      </c>
      <c r="D18" s="118">
        <v>0</v>
      </c>
      <c r="E18" s="118">
        <v>0</v>
      </c>
      <c r="F18" s="118">
        <v>0</v>
      </c>
      <c r="G18" s="118">
        <v>0</v>
      </c>
      <c r="H18" s="30">
        <v>0.3</v>
      </c>
      <c r="I18" s="118">
        <v>0.01</v>
      </c>
      <c r="J18" s="118">
        <v>0</v>
      </c>
      <c r="K18" s="118">
        <v>0</v>
      </c>
      <c r="L18" s="118">
        <v>0.01</v>
      </c>
      <c r="M18" s="30">
        <v>0.17</v>
      </c>
      <c r="N18" s="232">
        <v>0</v>
      </c>
      <c r="O18" s="232">
        <v>0</v>
      </c>
    </row>
    <row r="19" spans="1:15" ht="19" customHeight="1" x14ac:dyDescent="0.35">
      <c r="A19" s="62" t="s">
        <v>1039</v>
      </c>
      <c r="B19" s="91" t="s">
        <v>1038</v>
      </c>
      <c r="C19" s="118">
        <v>2.0499999999999998</v>
      </c>
      <c r="D19" s="118">
        <v>0</v>
      </c>
      <c r="E19" s="118">
        <v>0</v>
      </c>
      <c r="F19" s="118">
        <v>0</v>
      </c>
      <c r="G19" s="118">
        <v>0</v>
      </c>
      <c r="H19" s="30">
        <v>2.0499999999999998</v>
      </c>
      <c r="I19" s="118">
        <v>0.12</v>
      </c>
      <c r="J19" s="118">
        <v>0</v>
      </c>
      <c r="K19" s="118">
        <v>0</v>
      </c>
      <c r="L19" s="118">
        <v>0.12</v>
      </c>
      <c r="M19" s="30">
        <v>1.5</v>
      </c>
      <c r="N19" s="232">
        <v>1E-4</v>
      </c>
      <c r="O19" s="232">
        <v>0</v>
      </c>
    </row>
    <row r="20" spans="1:15" ht="19" customHeight="1" x14ac:dyDescent="0.35">
      <c r="A20" s="62" t="s">
        <v>1041</v>
      </c>
      <c r="B20" s="91" t="s">
        <v>1040</v>
      </c>
      <c r="C20" s="118">
        <v>0.01</v>
      </c>
      <c r="D20" s="118">
        <v>0</v>
      </c>
      <c r="E20" s="118">
        <v>0</v>
      </c>
      <c r="F20" s="118">
        <v>0</v>
      </c>
      <c r="G20" s="118">
        <v>0</v>
      </c>
      <c r="H20" s="30">
        <v>0.01</v>
      </c>
      <c r="I20" s="118">
        <v>0</v>
      </c>
      <c r="J20" s="118">
        <v>0</v>
      </c>
      <c r="K20" s="118">
        <v>0</v>
      </c>
      <c r="L20" s="118">
        <v>0</v>
      </c>
      <c r="M20" s="30">
        <v>0.01</v>
      </c>
      <c r="N20" s="232">
        <v>0</v>
      </c>
      <c r="O20" s="232">
        <v>0</v>
      </c>
    </row>
    <row r="21" spans="1:15" ht="19" customHeight="1" x14ac:dyDescent="0.35">
      <c r="A21" s="62" t="s">
        <v>1042</v>
      </c>
      <c r="B21" s="91" t="s">
        <v>1043</v>
      </c>
      <c r="C21" s="118">
        <v>0.02</v>
      </c>
      <c r="D21" s="118">
        <v>0</v>
      </c>
      <c r="E21" s="118">
        <v>0</v>
      </c>
      <c r="F21" s="118">
        <v>0</v>
      </c>
      <c r="G21" s="118">
        <v>0</v>
      </c>
      <c r="H21" s="30">
        <v>0.02</v>
      </c>
      <c r="I21" s="118">
        <v>0</v>
      </c>
      <c r="J21" s="118">
        <v>0</v>
      </c>
      <c r="K21" s="118">
        <v>0</v>
      </c>
      <c r="L21" s="118">
        <v>0</v>
      </c>
      <c r="M21" s="30">
        <v>0.01</v>
      </c>
      <c r="N21" s="232">
        <v>0</v>
      </c>
      <c r="O21" s="232">
        <v>0</v>
      </c>
    </row>
    <row r="22" spans="1:15" ht="19" customHeight="1" x14ac:dyDescent="0.35">
      <c r="A22" s="62" t="s">
        <v>1044</v>
      </c>
      <c r="B22" s="91" t="s">
        <v>1045</v>
      </c>
      <c r="C22" s="118">
        <v>70.92</v>
      </c>
      <c r="D22" s="118">
        <v>0</v>
      </c>
      <c r="E22" s="118">
        <v>0</v>
      </c>
      <c r="F22" s="118">
        <v>0</v>
      </c>
      <c r="G22" s="118">
        <v>0</v>
      </c>
      <c r="H22" s="30">
        <v>70.92</v>
      </c>
      <c r="I22" s="118">
        <v>3.79</v>
      </c>
      <c r="J22" s="118">
        <v>0</v>
      </c>
      <c r="K22" s="118">
        <v>0</v>
      </c>
      <c r="L22" s="118">
        <v>3.79</v>
      </c>
      <c r="M22" s="30">
        <v>47.36</v>
      </c>
      <c r="N22" s="232">
        <v>2.8999999999999998E-3</v>
      </c>
      <c r="O22" s="232">
        <v>0</v>
      </c>
    </row>
    <row r="23" spans="1:15" ht="19" customHeight="1" x14ac:dyDescent="0.35">
      <c r="A23" s="62" t="s">
        <v>1046</v>
      </c>
      <c r="B23" s="91" t="s">
        <v>1047</v>
      </c>
      <c r="C23" s="118">
        <v>0.92</v>
      </c>
      <c r="D23" s="118">
        <v>0</v>
      </c>
      <c r="E23" s="118">
        <v>0</v>
      </c>
      <c r="F23" s="118">
        <v>0</v>
      </c>
      <c r="G23" s="118">
        <v>0</v>
      </c>
      <c r="H23" s="30">
        <v>0.92</v>
      </c>
      <c r="I23" s="118">
        <v>0.04</v>
      </c>
      <c r="J23" s="118">
        <v>0</v>
      </c>
      <c r="K23" s="118">
        <v>0</v>
      </c>
      <c r="L23" s="118">
        <v>0.04</v>
      </c>
      <c r="M23" s="30">
        <v>0.53</v>
      </c>
      <c r="N23" s="232">
        <v>0</v>
      </c>
      <c r="O23" s="232">
        <v>0</v>
      </c>
    </row>
    <row r="24" spans="1:15" ht="19" customHeight="1" x14ac:dyDescent="0.35">
      <c r="A24" s="62" t="s">
        <v>1048</v>
      </c>
      <c r="B24" s="91" t="s">
        <v>1049</v>
      </c>
      <c r="C24" s="118">
        <v>4.72</v>
      </c>
      <c r="D24" s="118">
        <v>0</v>
      </c>
      <c r="E24" s="118">
        <v>0</v>
      </c>
      <c r="F24" s="118">
        <v>0</v>
      </c>
      <c r="G24" s="118">
        <v>0</v>
      </c>
      <c r="H24" s="30">
        <v>4.72</v>
      </c>
      <c r="I24" s="118">
        <v>0.37</v>
      </c>
      <c r="J24" s="118">
        <v>0</v>
      </c>
      <c r="K24" s="118">
        <v>0</v>
      </c>
      <c r="L24" s="118">
        <v>0.37</v>
      </c>
      <c r="M24" s="30">
        <v>4.59</v>
      </c>
      <c r="N24" s="232">
        <v>2.9999999999999997E-4</v>
      </c>
      <c r="O24" s="232">
        <v>0</v>
      </c>
    </row>
    <row r="25" spans="1:15" ht="19" customHeight="1" x14ac:dyDescent="0.35">
      <c r="A25" s="62" t="s">
        <v>1050</v>
      </c>
      <c r="B25" s="91" t="s">
        <v>1565</v>
      </c>
      <c r="C25" s="118">
        <v>6.59</v>
      </c>
      <c r="D25" s="118">
        <v>0</v>
      </c>
      <c r="E25" s="118">
        <v>0</v>
      </c>
      <c r="F25" s="118">
        <v>0</v>
      </c>
      <c r="G25" s="118">
        <v>0</v>
      </c>
      <c r="H25" s="30">
        <v>6.59</v>
      </c>
      <c r="I25" s="118">
        <v>0.42</v>
      </c>
      <c r="J25" s="118">
        <v>0</v>
      </c>
      <c r="K25" s="118">
        <v>0</v>
      </c>
      <c r="L25" s="118">
        <v>0.42</v>
      </c>
      <c r="M25" s="30">
        <v>5.22</v>
      </c>
      <c r="N25" s="232">
        <v>2.9999999999999997E-4</v>
      </c>
      <c r="O25" s="232">
        <v>0</v>
      </c>
    </row>
    <row r="26" spans="1:15" ht="19" customHeight="1" x14ac:dyDescent="0.35">
      <c r="A26" s="62" t="s">
        <v>1051</v>
      </c>
      <c r="B26" s="91" t="s">
        <v>1566</v>
      </c>
      <c r="C26" s="118">
        <v>1.86</v>
      </c>
      <c r="D26" s="118">
        <v>0</v>
      </c>
      <c r="E26" s="118">
        <v>0</v>
      </c>
      <c r="F26" s="118">
        <v>0</v>
      </c>
      <c r="G26" s="118">
        <v>0</v>
      </c>
      <c r="H26" s="30">
        <v>1.86</v>
      </c>
      <c r="I26" s="118">
        <v>0.11</v>
      </c>
      <c r="J26" s="118">
        <v>0</v>
      </c>
      <c r="K26" s="118">
        <v>0</v>
      </c>
      <c r="L26" s="118">
        <v>0.11</v>
      </c>
      <c r="M26" s="30">
        <v>1.42</v>
      </c>
      <c r="N26" s="232">
        <v>1E-4</v>
      </c>
      <c r="O26" s="232">
        <v>0</v>
      </c>
    </row>
    <row r="27" spans="1:15" ht="19" customHeight="1" x14ac:dyDescent="0.35">
      <c r="A27" s="62" t="s">
        <v>1053</v>
      </c>
      <c r="B27" s="91" t="s">
        <v>1052</v>
      </c>
      <c r="C27" s="118">
        <v>0.01</v>
      </c>
      <c r="D27" s="118">
        <v>0</v>
      </c>
      <c r="E27" s="118">
        <v>0</v>
      </c>
      <c r="F27" s="118">
        <v>0</v>
      </c>
      <c r="G27" s="118">
        <v>0</v>
      </c>
      <c r="H27" s="30">
        <v>0.01</v>
      </c>
      <c r="I27" s="118">
        <v>0</v>
      </c>
      <c r="J27" s="118">
        <v>0</v>
      </c>
      <c r="K27" s="118">
        <v>0</v>
      </c>
      <c r="L27" s="118">
        <v>0</v>
      </c>
      <c r="M27" s="30">
        <v>0.01</v>
      </c>
      <c r="N27" s="232">
        <v>0</v>
      </c>
      <c r="O27" s="232">
        <v>0</v>
      </c>
    </row>
    <row r="28" spans="1:15" ht="19" customHeight="1" x14ac:dyDescent="0.35">
      <c r="A28" s="62" t="s">
        <v>1055</v>
      </c>
      <c r="B28" s="91" t="s">
        <v>1054</v>
      </c>
      <c r="C28" s="118">
        <v>0.74</v>
      </c>
      <c r="D28" s="118">
        <v>0</v>
      </c>
      <c r="E28" s="118">
        <v>0</v>
      </c>
      <c r="F28" s="118">
        <v>0</v>
      </c>
      <c r="G28" s="118">
        <v>0</v>
      </c>
      <c r="H28" s="30">
        <v>0.74</v>
      </c>
      <c r="I28" s="118">
        <v>0.02</v>
      </c>
      <c r="J28" s="118">
        <v>0</v>
      </c>
      <c r="K28" s="118">
        <v>0</v>
      </c>
      <c r="L28" s="118">
        <v>0.02</v>
      </c>
      <c r="M28" s="30">
        <v>0.31</v>
      </c>
      <c r="N28" s="232">
        <v>0</v>
      </c>
      <c r="O28" s="232">
        <v>5.0000000000000001E-3</v>
      </c>
    </row>
    <row r="29" spans="1:15" ht="19" customHeight="1" x14ac:dyDescent="0.35">
      <c r="A29" s="62" t="s">
        <v>1057</v>
      </c>
      <c r="B29" s="91" t="s">
        <v>1056</v>
      </c>
      <c r="C29" s="118">
        <v>1846.17</v>
      </c>
      <c r="D29" s="118">
        <v>0</v>
      </c>
      <c r="E29" s="118">
        <v>0</v>
      </c>
      <c r="F29" s="118">
        <v>0</v>
      </c>
      <c r="G29" s="118">
        <v>0</v>
      </c>
      <c r="H29" s="30">
        <v>1846.17</v>
      </c>
      <c r="I29" s="118">
        <v>87.8</v>
      </c>
      <c r="J29" s="118">
        <v>0</v>
      </c>
      <c r="K29" s="118">
        <v>0</v>
      </c>
      <c r="L29" s="118">
        <v>87.8</v>
      </c>
      <c r="M29" s="30">
        <v>1097.53</v>
      </c>
      <c r="N29" s="232">
        <v>6.6400000000000001E-2</v>
      </c>
      <c r="O29" s="232">
        <v>0.02</v>
      </c>
    </row>
    <row r="30" spans="1:15" ht="19" customHeight="1" x14ac:dyDescent="0.35">
      <c r="A30" s="62" t="s">
        <v>1059</v>
      </c>
      <c r="B30" s="91" t="s">
        <v>1058</v>
      </c>
      <c r="C30" s="118">
        <v>4742.5200000000004</v>
      </c>
      <c r="D30" s="118">
        <v>0</v>
      </c>
      <c r="E30" s="118">
        <v>0.15</v>
      </c>
      <c r="F30" s="118">
        <v>0</v>
      </c>
      <c r="G30" s="118">
        <v>0</v>
      </c>
      <c r="H30" s="30">
        <v>4742.66</v>
      </c>
      <c r="I30" s="118">
        <v>296.52999999999997</v>
      </c>
      <c r="J30" s="118">
        <v>0.01</v>
      </c>
      <c r="K30" s="118">
        <v>0</v>
      </c>
      <c r="L30" s="118">
        <v>296.54000000000002</v>
      </c>
      <c r="M30" s="30">
        <v>3706.8</v>
      </c>
      <c r="N30" s="232">
        <v>0.2243</v>
      </c>
      <c r="O30" s="232">
        <v>7.4999999999999997E-3</v>
      </c>
    </row>
    <row r="31" spans="1:15" ht="19" customHeight="1" x14ac:dyDescent="0.35">
      <c r="A31" s="62" t="s">
        <v>1061</v>
      </c>
      <c r="B31" s="91" t="s">
        <v>1060</v>
      </c>
      <c r="C31" s="118">
        <v>28.53</v>
      </c>
      <c r="D31" s="118">
        <v>0</v>
      </c>
      <c r="E31" s="118">
        <v>0</v>
      </c>
      <c r="F31" s="118">
        <v>0</v>
      </c>
      <c r="G31" s="118">
        <v>0</v>
      </c>
      <c r="H31" s="30">
        <v>28.53</v>
      </c>
      <c r="I31" s="118">
        <v>0.24</v>
      </c>
      <c r="J31" s="118">
        <v>0</v>
      </c>
      <c r="K31" s="118">
        <v>0</v>
      </c>
      <c r="L31" s="118">
        <v>0.24</v>
      </c>
      <c r="M31" s="30">
        <v>3.02</v>
      </c>
      <c r="N31" s="232">
        <v>2.0000000000000001E-4</v>
      </c>
      <c r="O31" s="232">
        <v>2.5000000000000001E-2</v>
      </c>
    </row>
    <row r="32" spans="1:15" ht="19" customHeight="1" x14ac:dyDescent="0.35">
      <c r="A32" s="62" t="s">
        <v>1063</v>
      </c>
      <c r="B32" s="91" t="s">
        <v>1567</v>
      </c>
      <c r="C32" s="118">
        <v>0.9</v>
      </c>
      <c r="D32" s="118">
        <v>0</v>
      </c>
      <c r="E32" s="118">
        <v>0</v>
      </c>
      <c r="F32" s="118">
        <v>0</v>
      </c>
      <c r="G32" s="118">
        <v>0</v>
      </c>
      <c r="H32" s="30">
        <v>0.9</v>
      </c>
      <c r="I32" s="118">
        <v>0.04</v>
      </c>
      <c r="J32" s="118">
        <v>0</v>
      </c>
      <c r="K32" s="118">
        <v>0</v>
      </c>
      <c r="L32" s="118">
        <v>0.04</v>
      </c>
      <c r="M32" s="30">
        <v>0.51</v>
      </c>
      <c r="N32" s="232">
        <v>0</v>
      </c>
      <c r="O32" s="232">
        <v>0</v>
      </c>
    </row>
    <row r="33" spans="1:15" ht="19" customHeight="1" x14ac:dyDescent="0.35">
      <c r="A33" s="62" t="s">
        <v>1065</v>
      </c>
      <c r="B33" s="91" t="s">
        <v>1062</v>
      </c>
      <c r="C33" s="118">
        <v>0.02</v>
      </c>
      <c r="D33" s="118">
        <v>0</v>
      </c>
      <c r="E33" s="118">
        <v>0</v>
      </c>
      <c r="F33" s="118">
        <v>0</v>
      </c>
      <c r="G33" s="118">
        <v>0</v>
      </c>
      <c r="H33" s="30">
        <v>0.02</v>
      </c>
      <c r="I33" s="118">
        <v>0</v>
      </c>
      <c r="J33" s="118">
        <v>0</v>
      </c>
      <c r="K33" s="118">
        <v>0</v>
      </c>
      <c r="L33" s="118">
        <v>0</v>
      </c>
      <c r="M33" s="30">
        <v>0.02</v>
      </c>
      <c r="N33" s="232">
        <v>0</v>
      </c>
      <c r="O33" s="232">
        <v>0</v>
      </c>
    </row>
    <row r="34" spans="1:15" ht="19" customHeight="1" x14ac:dyDescent="0.35">
      <c r="A34" s="62" t="s">
        <v>1067</v>
      </c>
      <c r="B34" s="91" t="s">
        <v>1064</v>
      </c>
      <c r="C34" s="118">
        <v>3.16</v>
      </c>
      <c r="D34" s="118">
        <v>0</v>
      </c>
      <c r="E34" s="118">
        <v>0</v>
      </c>
      <c r="F34" s="118">
        <v>0</v>
      </c>
      <c r="G34" s="118">
        <v>0</v>
      </c>
      <c r="H34" s="30">
        <v>3.16</v>
      </c>
      <c r="I34" s="118">
        <v>0.31</v>
      </c>
      <c r="J34" s="118">
        <v>0</v>
      </c>
      <c r="K34" s="118">
        <v>0</v>
      </c>
      <c r="L34" s="118">
        <v>0.31</v>
      </c>
      <c r="M34" s="30">
        <v>3.93</v>
      </c>
      <c r="N34" s="232">
        <v>2.0000000000000001E-4</v>
      </c>
      <c r="O34" s="232">
        <v>0</v>
      </c>
    </row>
    <row r="35" spans="1:15" ht="19" customHeight="1" x14ac:dyDescent="0.35">
      <c r="A35" s="62" t="s">
        <v>1069</v>
      </c>
      <c r="B35" s="91" t="s">
        <v>1066</v>
      </c>
      <c r="C35" s="118">
        <v>10.039999999999999</v>
      </c>
      <c r="D35" s="118">
        <v>0</v>
      </c>
      <c r="E35" s="118">
        <v>0</v>
      </c>
      <c r="F35" s="118">
        <v>0</v>
      </c>
      <c r="G35" s="118">
        <v>0</v>
      </c>
      <c r="H35" s="30">
        <v>10.039999999999999</v>
      </c>
      <c r="I35" s="118">
        <v>0.08</v>
      </c>
      <c r="J35" s="118">
        <v>0</v>
      </c>
      <c r="K35" s="118">
        <v>0</v>
      </c>
      <c r="L35" s="118">
        <v>0.08</v>
      </c>
      <c r="M35" s="30">
        <v>1.03</v>
      </c>
      <c r="N35" s="232">
        <v>1E-4</v>
      </c>
      <c r="O35" s="232">
        <v>1.4999999999999999E-2</v>
      </c>
    </row>
    <row r="36" spans="1:15" ht="19" customHeight="1" x14ac:dyDescent="0.35">
      <c r="A36" s="62" t="s">
        <v>1071</v>
      </c>
      <c r="B36" s="91" t="s">
        <v>1068</v>
      </c>
      <c r="C36" s="118">
        <v>0.02</v>
      </c>
      <c r="D36" s="118">
        <v>0</v>
      </c>
      <c r="E36" s="118">
        <v>0</v>
      </c>
      <c r="F36" s="118">
        <v>0</v>
      </c>
      <c r="G36" s="118">
        <v>0</v>
      </c>
      <c r="H36" s="30">
        <v>0.02</v>
      </c>
      <c r="I36" s="118">
        <v>0</v>
      </c>
      <c r="J36" s="118">
        <v>0</v>
      </c>
      <c r="K36" s="118">
        <v>0</v>
      </c>
      <c r="L36" s="118">
        <v>0</v>
      </c>
      <c r="M36" s="30">
        <v>0.02</v>
      </c>
      <c r="N36" s="232">
        <v>0</v>
      </c>
      <c r="O36" s="232">
        <v>0</v>
      </c>
    </row>
    <row r="37" spans="1:15" ht="19" customHeight="1" x14ac:dyDescent="0.35">
      <c r="A37" s="62" t="s">
        <v>1072</v>
      </c>
      <c r="B37" s="91" t="s">
        <v>1070</v>
      </c>
      <c r="C37" s="118">
        <v>31.49</v>
      </c>
      <c r="D37" s="118">
        <v>0</v>
      </c>
      <c r="E37" s="118">
        <v>0</v>
      </c>
      <c r="F37" s="118">
        <v>0</v>
      </c>
      <c r="G37" s="118">
        <v>0</v>
      </c>
      <c r="H37" s="30">
        <v>31.49</v>
      </c>
      <c r="I37" s="118">
        <v>0.34</v>
      </c>
      <c r="J37" s="118">
        <v>0</v>
      </c>
      <c r="K37" s="118">
        <v>0</v>
      </c>
      <c r="L37" s="118">
        <v>0.34</v>
      </c>
      <c r="M37" s="30">
        <v>4.22</v>
      </c>
      <c r="N37" s="232">
        <v>2.9999999999999997E-4</v>
      </c>
      <c r="O37" s="232">
        <v>0</v>
      </c>
    </row>
    <row r="38" spans="1:15" ht="19" customHeight="1" x14ac:dyDescent="0.35">
      <c r="A38" s="62" t="s">
        <v>1074</v>
      </c>
      <c r="B38" s="91" t="s">
        <v>1073</v>
      </c>
      <c r="C38" s="118">
        <v>12.3</v>
      </c>
      <c r="D38" s="118">
        <v>0</v>
      </c>
      <c r="E38" s="118">
        <v>0</v>
      </c>
      <c r="F38" s="118">
        <v>0</v>
      </c>
      <c r="G38" s="118">
        <v>0</v>
      </c>
      <c r="H38" s="30">
        <v>12.3</v>
      </c>
      <c r="I38" s="118">
        <v>0.1</v>
      </c>
      <c r="J38" s="118">
        <v>0</v>
      </c>
      <c r="K38" s="118">
        <v>0</v>
      </c>
      <c r="L38" s="118">
        <v>0.1</v>
      </c>
      <c r="M38" s="30">
        <v>1.23</v>
      </c>
      <c r="N38" s="232">
        <v>1E-4</v>
      </c>
      <c r="O38" s="232">
        <v>0</v>
      </c>
    </row>
    <row r="39" spans="1:15" ht="19" customHeight="1" x14ac:dyDescent="0.35">
      <c r="A39" s="62" t="s">
        <v>1076</v>
      </c>
      <c r="B39" s="91" t="s">
        <v>1075</v>
      </c>
      <c r="C39" s="118">
        <v>127.62</v>
      </c>
      <c r="D39" s="118">
        <v>0</v>
      </c>
      <c r="E39" s="118">
        <v>0</v>
      </c>
      <c r="F39" s="118">
        <v>0</v>
      </c>
      <c r="G39" s="118">
        <v>0</v>
      </c>
      <c r="H39" s="30">
        <v>127.62</v>
      </c>
      <c r="I39" s="118">
        <v>2.83</v>
      </c>
      <c r="J39" s="118">
        <v>0</v>
      </c>
      <c r="K39" s="118">
        <v>0</v>
      </c>
      <c r="L39" s="118">
        <v>2.83</v>
      </c>
      <c r="M39" s="30">
        <v>35.43</v>
      </c>
      <c r="N39" s="232">
        <v>2.0999999999999999E-3</v>
      </c>
      <c r="O39" s="232">
        <v>5.0000000000000001E-3</v>
      </c>
    </row>
    <row r="40" spans="1:15" ht="19" customHeight="1" x14ac:dyDescent="0.35">
      <c r="A40" s="62" t="s">
        <v>1078</v>
      </c>
      <c r="B40" s="91" t="s">
        <v>1077</v>
      </c>
      <c r="C40" s="118">
        <v>2.99</v>
      </c>
      <c r="D40" s="118">
        <v>0</v>
      </c>
      <c r="E40" s="118">
        <v>0</v>
      </c>
      <c r="F40" s="118">
        <v>0</v>
      </c>
      <c r="G40" s="118">
        <v>0</v>
      </c>
      <c r="H40" s="30">
        <v>2.99</v>
      </c>
      <c r="I40" s="118">
        <v>0.17</v>
      </c>
      <c r="J40" s="118">
        <v>0</v>
      </c>
      <c r="K40" s="118">
        <v>0</v>
      </c>
      <c r="L40" s="118">
        <v>0.17</v>
      </c>
      <c r="M40" s="30">
        <v>2.12</v>
      </c>
      <c r="N40" s="232">
        <v>1E-4</v>
      </c>
      <c r="O40" s="232">
        <v>0</v>
      </c>
    </row>
    <row r="41" spans="1:15" ht="19" customHeight="1" x14ac:dyDescent="0.35">
      <c r="A41" s="62" t="s">
        <v>1080</v>
      </c>
      <c r="B41" s="91" t="s">
        <v>1079</v>
      </c>
      <c r="C41" s="118">
        <v>0</v>
      </c>
      <c r="D41" s="118">
        <v>0</v>
      </c>
      <c r="E41" s="118">
        <v>0</v>
      </c>
      <c r="F41" s="118">
        <v>0</v>
      </c>
      <c r="G41" s="118">
        <v>0</v>
      </c>
      <c r="H41" s="30">
        <v>0</v>
      </c>
      <c r="I41" s="118">
        <v>0</v>
      </c>
      <c r="J41" s="118">
        <v>0</v>
      </c>
      <c r="K41" s="118">
        <v>0</v>
      </c>
      <c r="L41" s="118">
        <v>0</v>
      </c>
      <c r="M41" s="30">
        <v>0</v>
      </c>
      <c r="N41" s="232">
        <v>0</v>
      </c>
      <c r="O41" s="232">
        <v>0</v>
      </c>
    </row>
    <row r="42" spans="1:15" ht="19" customHeight="1" x14ac:dyDescent="0.35">
      <c r="A42" s="62" t="s">
        <v>1082</v>
      </c>
      <c r="B42" s="91" t="s">
        <v>1081</v>
      </c>
      <c r="C42" s="118">
        <v>0.38</v>
      </c>
      <c r="D42" s="118">
        <v>0</v>
      </c>
      <c r="E42" s="118">
        <v>0</v>
      </c>
      <c r="F42" s="118">
        <v>0</v>
      </c>
      <c r="G42" s="118">
        <v>0</v>
      </c>
      <c r="H42" s="30">
        <v>0.38</v>
      </c>
      <c r="I42" s="118">
        <v>0.05</v>
      </c>
      <c r="J42" s="118">
        <v>0</v>
      </c>
      <c r="K42" s="118">
        <v>0</v>
      </c>
      <c r="L42" s="118">
        <v>0.05</v>
      </c>
      <c r="M42" s="30">
        <v>0.56000000000000005</v>
      </c>
      <c r="N42" s="232">
        <v>0</v>
      </c>
      <c r="O42" s="232">
        <v>0</v>
      </c>
    </row>
    <row r="43" spans="1:15" ht="19" customHeight="1" x14ac:dyDescent="0.35">
      <c r="A43" s="62" t="s">
        <v>1084</v>
      </c>
      <c r="B43" s="91" t="s">
        <v>1083</v>
      </c>
      <c r="C43" s="118">
        <v>1.26</v>
      </c>
      <c r="D43" s="118">
        <v>0</v>
      </c>
      <c r="E43" s="118">
        <v>0</v>
      </c>
      <c r="F43" s="118">
        <v>0</v>
      </c>
      <c r="G43" s="118">
        <v>0</v>
      </c>
      <c r="H43" s="30">
        <v>1.26</v>
      </c>
      <c r="I43" s="118">
        <v>0.08</v>
      </c>
      <c r="J43" s="118">
        <v>0</v>
      </c>
      <c r="K43" s="118">
        <v>0</v>
      </c>
      <c r="L43" s="118">
        <v>0.08</v>
      </c>
      <c r="M43" s="30">
        <v>0.94</v>
      </c>
      <c r="N43" s="232">
        <v>1E-4</v>
      </c>
      <c r="O43" s="232">
        <v>0</v>
      </c>
    </row>
    <row r="44" spans="1:15" ht="19" customHeight="1" x14ac:dyDescent="0.35">
      <c r="A44" s="62" t="s">
        <v>1086</v>
      </c>
      <c r="B44" s="91" t="s">
        <v>1085</v>
      </c>
      <c r="C44" s="118">
        <v>1.28</v>
      </c>
      <c r="D44" s="118">
        <v>0</v>
      </c>
      <c r="E44" s="118">
        <v>0</v>
      </c>
      <c r="F44" s="118">
        <v>0</v>
      </c>
      <c r="G44" s="118">
        <v>0</v>
      </c>
      <c r="H44" s="30">
        <v>1.28</v>
      </c>
      <c r="I44" s="118">
        <v>0.08</v>
      </c>
      <c r="J44" s="118">
        <v>0</v>
      </c>
      <c r="K44" s="118">
        <v>0</v>
      </c>
      <c r="L44" s="118">
        <v>0.08</v>
      </c>
      <c r="M44" s="30">
        <v>0.98</v>
      </c>
      <c r="N44" s="232">
        <v>1E-4</v>
      </c>
      <c r="O44" s="232">
        <v>0</v>
      </c>
    </row>
    <row r="45" spans="1:15" ht="19" customHeight="1" x14ac:dyDescent="0.35">
      <c r="A45" s="62" t="s">
        <v>1088</v>
      </c>
      <c r="B45" s="91" t="s">
        <v>1087</v>
      </c>
      <c r="C45" s="118">
        <v>0.89</v>
      </c>
      <c r="D45" s="118">
        <v>0</v>
      </c>
      <c r="E45" s="118">
        <v>0</v>
      </c>
      <c r="F45" s="118">
        <v>0</v>
      </c>
      <c r="G45" s="118">
        <v>0</v>
      </c>
      <c r="H45" s="30">
        <v>0.89</v>
      </c>
      <c r="I45" s="118">
        <v>0.04</v>
      </c>
      <c r="J45" s="118">
        <v>0</v>
      </c>
      <c r="K45" s="118">
        <v>0</v>
      </c>
      <c r="L45" s="118">
        <v>0.04</v>
      </c>
      <c r="M45" s="30">
        <v>0.51</v>
      </c>
      <c r="N45" s="232">
        <v>0</v>
      </c>
      <c r="O45" s="232">
        <v>0</v>
      </c>
    </row>
    <row r="46" spans="1:15" ht="19" customHeight="1" x14ac:dyDescent="0.35">
      <c r="A46" s="62" t="s">
        <v>1090</v>
      </c>
      <c r="B46" s="91" t="s">
        <v>1568</v>
      </c>
      <c r="C46" s="118">
        <v>0.32</v>
      </c>
      <c r="D46" s="118">
        <v>0</v>
      </c>
      <c r="E46" s="118">
        <v>0</v>
      </c>
      <c r="F46" s="118">
        <v>0</v>
      </c>
      <c r="G46" s="118">
        <v>0</v>
      </c>
      <c r="H46" s="30">
        <v>0.32</v>
      </c>
      <c r="I46" s="118">
        <v>0.01</v>
      </c>
      <c r="J46" s="118">
        <v>0</v>
      </c>
      <c r="K46" s="118">
        <v>0</v>
      </c>
      <c r="L46" s="118">
        <v>0.01</v>
      </c>
      <c r="M46" s="30">
        <v>0.18</v>
      </c>
      <c r="N46" s="232">
        <v>0</v>
      </c>
      <c r="O46" s="232">
        <v>0</v>
      </c>
    </row>
    <row r="47" spans="1:15" ht="19" customHeight="1" x14ac:dyDescent="0.35">
      <c r="A47" s="62" t="s">
        <v>1092</v>
      </c>
      <c r="B47" s="91" t="s">
        <v>1089</v>
      </c>
      <c r="C47" s="118">
        <v>2.31</v>
      </c>
      <c r="D47" s="118">
        <v>0</v>
      </c>
      <c r="E47" s="118">
        <v>0</v>
      </c>
      <c r="F47" s="118">
        <v>0</v>
      </c>
      <c r="G47" s="118">
        <v>0</v>
      </c>
      <c r="H47" s="30">
        <v>2.31</v>
      </c>
      <c r="I47" s="118">
        <v>0.18</v>
      </c>
      <c r="J47" s="118">
        <v>0</v>
      </c>
      <c r="K47" s="118">
        <v>0</v>
      </c>
      <c r="L47" s="118">
        <v>0.18</v>
      </c>
      <c r="M47" s="30">
        <v>2.29</v>
      </c>
      <c r="N47" s="232">
        <v>1E-4</v>
      </c>
      <c r="O47" s="232">
        <v>0.01</v>
      </c>
    </row>
    <row r="48" spans="1:15" ht="19" customHeight="1" x14ac:dyDescent="0.35">
      <c r="A48" s="62" t="s">
        <v>1094</v>
      </c>
      <c r="B48" s="91" t="s">
        <v>1091</v>
      </c>
      <c r="C48" s="118">
        <v>1150.81</v>
      </c>
      <c r="D48" s="118">
        <v>0</v>
      </c>
      <c r="E48" s="118">
        <v>0</v>
      </c>
      <c r="F48" s="118">
        <v>0</v>
      </c>
      <c r="G48" s="118">
        <v>0</v>
      </c>
      <c r="H48" s="30">
        <v>1150.81</v>
      </c>
      <c r="I48" s="118">
        <v>55.4</v>
      </c>
      <c r="J48" s="118">
        <v>0</v>
      </c>
      <c r="K48" s="118">
        <v>0</v>
      </c>
      <c r="L48" s="118">
        <v>55.4</v>
      </c>
      <c r="M48" s="30">
        <v>692.52</v>
      </c>
      <c r="N48" s="232">
        <v>4.19E-2</v>
      </c>
      <c r="O48" s="232">
        <v>0</v>
      </c>
    </row>
    <row r="49" spans="1:15" ht="19" customHeight="1" x14ac:dyDescent="0.35">
      <c r="A49" s="62" t="s">
        <v>1096</v>
      </c>
      <c r="B49" s="91" t="s">
        <v>1093</v>
      </c>
      <c r="C49" s="118">
        <v>0.01</v>
      </c>
      <c r="D49" s="118">
        <v>0</v>
      </c>
      <c r="E49" s="118">
        <v>0</v>
      </c>
      <c r="F49" s="118">
        <v>0</v>
      </c>
      <c r="G49" s="118">
        <v>0</v>
      </c>
      <c r="H49" s="30">
        <v>0.01</v>
      </c>
      <c r="I49" s="118">
        <v>0</v>
      </c>
      <c r="J49" s="118">
        <v>0</v>
      </c>
      <c r="K49" s="118">
        <v>0</v>
      </c>
      <c r="L49" s="118">
        <v>0</v>
      </c>
      <c r="M49" s="30">
        <v>0.01</v>
      </c>
      <c r="N49" s="232">
        <v>0</v>
      </c>
      <c r="O49" s="232">
        <v>0</v>
      </c>
    </row>
    <row r="50" spans="1:15" ht="19" customHeight="1" x14ac:dyDescent="0.35">
      <c r="A50" s="62" t="s">
        <v>1098</v>
      </c>
      <c r="B50" s="91" t="s">
        <v>1095</v>
      </c>
      <c r="C50" s="118">
        <v>16.27</v>
      </c>
      <c r="D50" s="118">
        <v>0</v>
      </c>
      <c r="E50" s="118">
        <v>0</v>
      </c>
      <c r="F50" s="118">
        <v>0</v>
      </c>
      <c r="G50" s="118">
        <v>0</v>
      </c>
      <c r="H50" s="30">
        <v>16.27</v>
      </c>
      <c r="I50" s="118">
        <v>1.0900000000000001</v>
      </c>
      <c r="J50" s="118">
        <v>0</v>
      </c>
      <c r="K50" s="118">
        <v>0</v>
      </c>
      <c r="L50" s="118">
        <v>1.0900000000000001</v>
      </c>
      <c r="M50" s="30">
        <v>13.67</v>
      </c>
      <c r="N50" s="232">
        <v>8.0000000000000004E-4</v>
      </c>
      <c r="O50" s="232">
        <v>0.01</v>
      </c>
    </row>
    <row r="51" spans="1:15" ht="19" customHeight="1" x14ac:dyDescent="0.35">
      <c r="A51" s="62" t="s">
        <v>1100</v>
      </c>
      <c r="B51" s="91" t="s">
        <v>1097</v>
      </c>
      <c r="C51" s="118">
        <v>0.04</v>
      </c>
      <c r="D51" s="118">
        <v>0</v>
      </c>
      <c r="E51" s="118">
        <v>0</v>
      </c>
      <c r="F51" s="118">
        <v>0</v>
      </c>
      <c r="G51" s="118">
        <v>0</v>
      </c>
      <c r="H51" s="30">
        <v>0.04</v>
      </c>
      <c r="I51" s="118">
        <v>0</v>
      </c>
      <c r="J51" s="118">
        <v>0</v>
      </c>
      <c r="K51" s="118">
        <v>0</v>
      </c>
      <c r="L51" s="118">
        <v>0</v>
      </c>
      <c r="M51" s="30">
        <v>0.03</v>
      </c>
      <c r="N51" s="232">
        <v>0</v>
      </c>
      <c r="O51" s="232">
        <v>0</v>
      </c>
    </row>
    <row r="52" spans="1:15" ht="19" customHeight="1" x14ac:dyDescent="0.35">
      <c r="A52" s="62" t="s">
        <v>1102</v>
      </c>
      <c r="B52" s="91" t="s">
        <v>1569</v>
      </c>
      <c r="C52" s="118">
        <v>0.3</v>
      </c>
      <c r="D52" s="118">
        <v>0</v>
      </c>
      <c r="E52" s="118">
        <v>0</v>
      </c>
      <c r="F52" s="118">
        <v>0</v>
      </c>
      <c r="G52" s="118">
        <v>0</v>
      </c>
      <c r="H52" s="30">
        <v>0.3</v>
      </c>
      <c r="I52" s="118">
        <v>0.01</v>
      </c>
      <c r="J52" s="118">
        <v>0</v>
      </c>
      <c r="K52" s="118">
        <v>0</v>
      </c>
      <c r="L52" s="118">
        <v>0.01</v>
      </c>
      <c r="M52" s="30">
        <v>0.11</v>
      </c>
      <c r="N52" s="232">
        <v>0</v>
      </c>
      <c r="O52" s="232">
        <v>0</v>
      </c>
    </row>
    <row r="53" spans="1:15" ht="19" customHeight="1" x14ac:dyDescent="0.35">
      <c r="A53" s="62" t="s">
        <v>1104</v>
      </c>
      <c r="B53" s="91" t="s">
        <v>1099</v>
      </c>
      <c r="C53" s="118">
        <v>0.81</v>
      </c>
      <c r="D53" s="118">
        <v>0</v>
      </c>
      <c r="E53" s="118">
        <v>0</v>
      </c>
      <c r="F53" s="118">
        <v>0</v>
      </c>
      <c r="G53" s="118">
        <v>0</v>
      </c>
      <c r="H53" s="30">
        <v>0.81</v>
      </c>
      <c r="I53" s="118">
        <v>0.04</v>
      </c>
      <c r="J53" s="118">
        <v>0</v>
      </c>
      <c r="K53" s="118">
        <v>0</v>
      </c>
      <c r="L53" s="118">
        <v>0.04</v>
      </c>
      <c r="M53" s="30">
        <v>0.53</v>
      </c>
      <c r="N53" s="232">
        <v>0</v>
      </c>
      <c r="O53" s="232">
        <v>0</v>
      </c>
    </row>
    <row r="54" spans="1:15" ht="19" customHeight="1" x14ac:dyDescent="0.35">
      <c r="A54" s="62" t="s">
        <v>1106</v>
      </c>
      <c r="B54" s="91" t="s">
        <v>1101</v>
      </c>
      <c r="C54" s="118">
        <v>0.01</v>
      </c>
      <c r="D54" s="118">
        <v>0</v>
      </c>
      <c r="E54" s="118">
        <v>0</v>
      </c>
      <c r="F54" s="118">
        <v>0</v>
      </c>
      <c r="G54" s="118">
        <v>0</v>
      </c>
      <c r="H54" s="30">
        <v>0.01</v>
      </c>
      <c r="I54" s="118">
        <v>0</v>
      </c>
      <c r="J54" s="118">
        <v>0</v>
      </c>
      <c r="K54" s="118">
        <v>0</v>
      </c>
      <c r="L54" s="118">
        <v>0</v>
      </c>
      <c r="M54" s="30">
        <v>0.01</v>
      </c>
      <c r="N54" s="232">
        <v>0</v>
      </c>
      <c r="O54" s="232">
        <v>0</v>
      </c>
    </row>
    <row r="55" spans="1:15" ht="19" customHeight="1" x14ac:dyDescent="0.35">
      <c r="A55" s="62" t="s">
        <v>1107</v>
      </c>
      <c r="B55" s="91" t="s">
        <v>1103</v>
      </c>
      <c r="C55" s="118">
        <v>10.81</v>
      </c>
      <c r="D55" s="118">
        <v>0</v>
      </c>
      <c r="E55" s="118">
        <v>0</v>
      </c>
      <c r="F55" s="118">
        <v>0</v>
      </c>
      <c r="G55" s="118">
        <v>0</v>
      </c>
      <c r="H55" s="30">
        <v>10.81</v>
      </c>
      <c r="I55" s="118">
        <v>0.69</v>
      </c>
      <c r="J55" s="118">
        <v>0</v>
      </c>
      <c r="K55" s="118">
        <v>0</v>
      </c>
      <c r="L55" s="118">
        <v>0.69</v>
      </c>
      <c r="M55" s="30">
        <v>8.57</v>
      </c>
      <c r="N55" s="232">
        <v>5.0000000000000001E-4</v>
      </c>
      <c r="O55" s="232">
        <v>0</v>
      </c>
    </row>
    <row r="56" spans="1:15" ht="19" customHeight="1" x14ac:dyDescent="0.35">
      <c r="A56" s="62" t="s">
        <v>1109</v>
      </c>
      <c r="B56" s="91" t="s">
        <v>1570</v>
      </c>
      <c r="C56" s="118">
        <v>0.08</v>
      </c>
      <c r="D56" s="118">
        <v>0</v>
      </c>
      <c r="E56" s="118">
        <v>0</v>
      </c>
      <c r="F56" s="118">
        <v>0</v>
      </c>
      <c r="G56" s="118">
        <v>0</v>
      </c>
      <c r="H56" s="30">
        <v>0.08</v>
      </c>
      <c r="I56" s="118">
        <v>0</v>
      </c>
      <c r="J56" s="118">
        <v>0</v>
      </c>
      <c r="K56" s="118">
        <v>0</v>
      </c>
      <c r="L56" s="118">
        <v>0</v>
      </c>
      <c r="M56" s="30">
        <v>0.04</v>
      </c>
      <c r="N56" s="232">
        <v>0</v>
      </c>
      <c r="O56" s="232">
        <v>0</v>
      </c>
    </row>
    <row r="57" spans="1:15" ht="19" customHeight="1" x14ac:dyDescent="0.35">
      <c r="A57" s="62" t="s">
        <v>1111</v>
      </c>
      <c r="B57" s="91" t="s">
        <v>1105</v>
      </c>
      <c r="C57" s="118">
        <v>0.57999999999999996</v>
      </c>
      <c r="D57" s="118">
        <v>0</v>
      </c>
      <c r="E57" s="118">
        <v>0</v>
      </c>
      <c r="F57" s="118">
        <v>0</v>
      </c>
      <c r="G57" s="118">
        <v>0</v>
      </c>
      <c r="H57" s="30">
        <v>0.57999999999999996</v>
      </c>
      <c r="I57" s="118">
        <v>0.02</v>
      </c>
      <c r="J57" s="118">
        <v>0</v>
      </c>
      <c r="K57" s="118">
        <v>0</v>
      </c>
      <c r="L57" s="118">
        <v>0.02</v>
      </c>
      <c r="M57" s="30">
        <v>0.24</v>
      </c>
      <c r="N57" s="232">
        <v>0</v>
      </c>
      <c r="O57" s="232">
        <v>0</v>
      </c>
    </row>
    <row r="58" spans="1:15" ht="19" customHeight="1" x14ac:dyDescent="0.35">
      <c r="A58" s="62" t="s">
        <v>1113</v>
      </c>
      <c r="B58" s="91" t="s">
        <v>1108</v>
      </c>
      <c r="C58" s="118">
        <v>0.97</v>
      </c>
      <c r="D58" s="118">
        <v>0</v>
      </c>
      <c r="E58" s="118">
        <v>0</v>
      </c>
      <c r="F58" s="118">
        <v>0</v>
      </c>
      <c r="G58" s="118">
        <v>0</v>
      </c>
      <c r="H58" s="30">
        <v>0.97</v>
      </c>
      <c r="I58" s="118">
        <v>0.04</v>
      </c>
      <c r="J58" s="118">
        <v>0</v>
      </c>
      <c r="K58" s="118">
        <v>0</v>
      </c>
      <c r="L58" s="118">
        <v>0.04</v>
      </c>
      <c r="M58" s="30">
        <v>0.56000000000000005</v>
      </c>
      <c r="N58" s="232">
        <v>0</v>
      </c>
      <c r="O58" s="232">
        <v>0</v>
      </c>
    </row>
    <row r="59" spans="1:15" ht="19" customHeight="1" x14ac:dyDescent="0.35">
      <c r="A59" s="62" t="s">
        <v>1115</v>
      </c>
      <c r="B59" s="91" t="s">
        <v>1539</v>
      </c>
      <c r="C59" s="118">
        <v>0.44</v>
      </c>
      <c r="D59" s="118">
        <v>0</v>
      </c>
      <c r="E59" s="118">
        <v>0</v>
      </c>
      <c r="F59" s="118">
        <v>0</v>
      </c>
      <c r="G59" s="118">
        <v>0</v>
      </c>
      <c r="H59" s="30">
        <v>0.44</v>
      </c>
      <c r="I59" s="118">
        <v>0.02</v>
      </c>
      <c r="J59" s="118">
        <v>0</v>
      </c>
      <c r="K59" s="118">
        <v>0</v>
      </c>
      <c r="L59" s="118">
        <v>0.02</v>
      </c>
      <c r="M59" s="30">
        <v>0.25</v>
      </c>
      <c r="N59" s="232">
        <v>0</v>
      </c>
      <c r="O59" s="232">
        <v>0</v>
      </c>
    </row>
    <row r="60" spans="1:15" ht="19" customHeight="1" x14ac:dyDescent="0.35">
      <c r="A60" s="62" t="s">
        <v>1117</v>
      </c>
      <c r="B60" s="91" t="s">
        <v>1110</v>
      </c>
      <c r="C60" s="118">
        <v>0</v>
      </c>
      <c r="D60" s="118">
        <v>0</v>
      </c>
      <c r="E60" s="118">
        <v>0</v>
      </c>
      <c r="F60" s="118">
        <v>0</v>
      </c>
      <c r="G60" s="118">
        <v>0</v>
      </c>
      <c r="H60" s="30">
        <v>0</v>
      </c>
      <c r="I60" s="118">
        <v>0</v>
      </c>
      <c r="J60" s="118">
        <v>0</v>
      </c>
      <c r="K60" s="118">
        <v>0</v>
      </c>
      <c r="L60" s="118">
        <v>0</v>
      </c>
      <c r="M60" s="30">
        <v>0</v>
      </c>
      <c r="N60" s="232">
        <v>0</v>
      </c>
      <c r="O60" s="232">
        <v>0</v>
      </c>
    </row>
    <row r="61" spans="1:15" ht="19" customHeight="1" x14ac:dyDescent="0.35">
      <c r="A61" s="62" t="s">
        <v>1119</v>
      </c>
      <c r="B61" s="91" t="s">
        <v>1112</v>
      </c>
      <c r="C61" s="118">
        <v>0.93</v>
      </c>
      <c r="D61" s="118">
        <v>0</v>
      </c>
      <c r="E61" s="118">
        <v>0</v>
      </c>
      <c r="F61" s="118">
        <v>0</v>
      </c>
      <c r="G61" s="118">
        <v>0</v>
      </c>
      <c r="H61" s="30">
        <v>0.93</v>
      </c>
      <c r="I61" s="118">
        <v>0.03</v>
      </c>
      <c r="J61" s="118">
        <v>0</v>
      </c>
      <c r="K61" s="118">
        <v>0</v>
      </c>
      <c r="L61" s="118">
        <v>0.03</v>
      </c>
      <c r="M61" s="30">
        <v>0.36</v>
      </c>
      <c r="N61" s="232">
        <v>0</v>
      </c>
      <c r="O61" s="232">
        <v>0</v>
      </c>
    </row>
    <row r="62" spans="1:15" ht="19" customHeight="1" x14ac:dyDescent="0.35">
      <c r="A62" s="62" t="s">
        <v>1120</v>
      </c>
      <c r="B62" s="91" t="s">
        <v>1114</v>
      </c>
      <c r="C62" s="118">
        <v>73.55</v>
      </c>
      <c r="D62" s="118">
        <v>0</v>
      </c>
      <c r="E62" s="118">
        <v>0</v>
      </c>
      <c r="F62" s="118">
        <v>0</v>
      </c>
      <c r="G62" s="118">
        <v>0</v>
      </c>
      <c r="H62" s="30">
        <v>73.55</v>
      </c>
      <c r="I62" s="118">
        <v>7.18</v>
      </c>
      <c r="J62" s="118">
        <v>0</v>
      </c>
      <c r="K62" s="118">
        <v>0</v>
      </c>
      <c r="L62" s="118">
        <v>7.18</v>
      </c>
      <c r="M62" s="30">
        <v>89.7</v>
      </c>
      <c r="N62" s="232">
        <v>5.4000000000000003E-3</v>
      </c>
      <c r="O62" s="232">
        <v>5.0000000000000001E-3</v>
      </c>
    </row>
    <row r="63" spans="1:15" ht="19" customHeight="1" x14ac:dyDescent="0.35">
      <c r="A63" s="62" t="s">
        <v>1122</v>
      </c>
      <c r="B63" s="91" t="s">
        <v>1116</v>
      </c>
      <c r="C63" s="118">
        <v>0</v>
      </c>
      <c r="D63" s="118">
        <v>0</v>
      </c>
      <c r="E63" s="118">
        <v>0</v>
      </c>
      <c r="F63" s="118">
        <v>0</v>
      </c>
      <c r="G63" s="118">
        <v>0</v>
      </c>
      <c r="H63" s="30">
        <v>0</v>
      </c>
      <c r="I63" s="118">
        <v>0</v>
      </c>
      <c r="J63" s="118">
        <v>0</v>
      </c>
      <c r="K63" s="118">
        <v>0</v>
      </c>
      <c r="L63" s="118">
        <v>0</v>
      </c>
      <c r="M63" s="30">
        <v>0</v>
      </c>
      <c r="N63" s="232">
        <v>0</v>
      </c>
      <c r="O63" s="232">
        <v>0</v>
      </c>
    </row>
    <row r="64" spans="1:15" ht="19" customHeight="1" x14ac:dyDescent="0.35">
      <c r="A64" s="62" t="s">
        <v>1124</v>
      </c>
      <c r="B64" s="91" t="s">
        <v>1118</v>
      </c>
      <c r="C64" s="118">
        <v>0.03</v>
      </c>
      <c r="D64" s="118">
        <v>0</v>
      </c>
      <c r="E64" s="118">
        <v>0</v>
      </c>
      <c r="F64" s="118">
        <v>0</v>
      </c>
      <c r="G64" s="118">
        <v>0</v>
      </c>
      <c r="H64" s="30">
        <v>0.03</v>
      </c>
      <c r="I64" s="118">
        <v>0</v>
      </c>
      <c r="J64" s="118">
        <v>0</v>
      </c>
      <c r="K64" s="118">
        <v>0</v>
      </c>
      <c r="L64" s="118">
        <v>0</v>
      </c>
      <c r="M64" s="30">
        <v>0.02</v>
      </c>
      <c r="N64" s="232">
        <v>0</v>
      </c>
      <c r="O64" s="232">
        <v>0</v>
      </c>
    </row>
    <row r="65" spans="1:15" ht="19" customHeight="1" x14ac:dyDescent="0.35">
      <c r="A65" s="62" t="s">
        <v>1126</v>
      </c>
      <c r="B65" s="91" t="s">
        <v>1571</v>
      </c>
      <c r="C65" s="118">
        <v>0.26</v>
      </c>
      <c r="D65" s="118">
        <v>0</v>
      </c>
      <c r="E65" s="118">
        <v>0</v>
      </c>
      <c r="F65" s="118">
        <v>0</v>
      </c>
      <c r="G65" s="118">
        <v>0</v>
      </c>
      <c r="H65" s="30">
        <v>0.26</v>
      </c>
      <c r="I65" s="118">
        <v>0.01</v>
      </c>
      <c r="J65" s="118">
        <v>0</v>
      </c>
      <c r="K65" s="118">
        <v>0</v>
      </c>
      <c r="L65" s="118">
        <v>0.01</v>
      </c>
      <c r="M65" s="30">
        <v>0.15</v>
      </c>
      <c r="N65" s="232">
        <v>0</v>
      </c>
      <c r="O65" s="232">
        <v>0</v>
      </c>
    </row>
    <row r="66" spans="1:15" ht="19" customHeight="1" x14ac:dyDescent="0.35">
      <c r="A66" s="62" t="s">
        <v>1128</v>
      </c>
      <c r="B66" s="91" t="s">
        <v>1121</v>
      </c>
      <c r="C66" s="118">
        <v>0</v>
      </c>
      <c r="D66" s="118">
        <v>0</v>
      </c>
      <c r="E66" s="118">
        <v>0</v>
      </c>
      <c r="F66" s="118">
        <v>0</v>
      </c>
      <c r="G66" s="118">
        <v>0</v>
      </c>
      <c r="H66" s="30">
        <v>0</v>
      </c>
      <c r="I66" s="118">
        <v>0</v>
      </c>
      <c r="J66" s="118">
        <v>0</v>
      </c>
      <c r="K66" s="118">
        <v>0</v>
      </c>
      <c r="L66" s="118">
        <v>0</v>
      </c>
      <c r="M66" s="30">
        <v>0</v>
      </c>
      <c r="N66" s="232">
        <v>0</v>
      </c>
      <c r="O66" s="232">
        <v>0</v>
      </c>
    </row>
    <row r="67" spans="1:15" ht="19" customHeight="1" x14ac:dyDescent="0.35">
      <c r="A67" s="62" t="s">
        <v>1130</v>
      </c>
      <c r="B67" s="91" t="s">
        <v>1572</v>
      </c>
      <c r="C67" s="118">
        <v>0.23</v>
      </c>
      <c r="D67" s="118">
        <v>0</v>
      </c>
      <c r="E67" s="118">
        <v>0</v>
      </c>
      <c r="F67" s="118">
        <v>0</v>
      </c>
      <c r="G67" s="118">
        <v>0</v>
      </c>
      <c r="H67" s="30">
        <v>0.23</v>
      </c>
      <c r="I67" s="118">
        <v>0.01</v>
      </c>
      <c r="J67" s="118">
        <v>0</v>
      </c>
      <c r="K67" s="118">
        <v>0</v>
      </c>
      <c r="L67" s="118">
        <v>0.01</v>
      </c>
      <c r="M67" s="30">
        <v>0.13</v>
      </c>
      <c r="N67" s="232">
        <v>0</v>
      </c>
      <c r="O67" s="232">
        <v>0</v>
      </c>
    </row>
    <row r="68" spans="1:15" ht="19" customHeight="1" x14ac:dyDescent="0.35">
      <c r="A68" s="62" t="s">
        <v>1132</v>
      </c>
      <c r="B68" s="91" t="s">
        <v>1123</v>
      </c>
      <c r="C68" s="118">
        <v>0</v>
      </c>
      <c r="D68" s="118">
        <v>0</v>
      </c>
      <c r="E68" s="118">
        <v>0</v>
      </c>
      <c r="F68" s="118">
        <v>0</v>
      </c>
      <c r="G68" s="118">
        <v>0</v>
      </c>
      <c r="H68" s="30">
        <v>0</v>
      </c>
      <c r="I68" s="118">
        <v>0</v>
      </c>
      <c r="J68" s="118">
        <v>0</v>
      </c>
      <c r="K68" s="118">
        <v>0</v>
      </c>
      <c r="L68" s="118">
        <v>0</v>
      </c>
      <c r="M68" s="30">
        <v>0</v>
      </c>
      <c r="N68" s="232">
        <v>0</v>
      </c>
      <c r="O68" s="232">
        <v>0</v>
      </c>
    </row>
    <row r="69" spans="1:15" ht="19" customHeight="1" x14ac:dyDescent="0.35">
      <c r="A69" s="62" t="s">
        <v>1133</v>
      </c>
      <c r="B69" s="91" t="s">
        <v>1125</v>
      </c>
      <c r="C69" s="118">
        <v>0.01</v>
      </c>
      <c r="D69" s="118">
        <v>0</v>
      </c>
      <c r="E69" s="118">
        <v>0</v>
      </c>
      <c r="F69" s="118">
        <v>0</v>
      </c>
      <c r="G69" s="118">
        <v>0</v>
      </c>
      <c r="H69" s="30">
        <v>0.01</v>
      </c>
      <c r="I69" s="118">
        <v>0</v>
      </c>
      <c r="J69" s="118">
        <v>0</v>
      </c>
      <c r="K69" s="118">
        <v>0</v>
      </c>
      <c r="L69" s="118">
        <v>0</v>
      </c>
      <c r="M69" s="30">
        <v>0.01</v>
      </c>
      <c r="N69" s="232">
        <v>0</v>
      </c>
      <c r="O69" s="232">
        <v>0</v>
      </c>
    </row>
    <row r="70" spans="1:15" ht="19" customHeight="1" x14ac:dyDescent="0.35">
      <c r="A70" s="62" t="s">
        <v>1135</v>
      </c>
      <c r="B70" s="91" t="s">
        <v>1127</v>
      </c>
      <c r="C70" s="118">
        <v>0.01</v>
      </c>
      <c r="D70" s="118">
        <v>0</v>
      </c>
      <c r="E70" s="118">
        <v>0</v>
      </c>
      <c r="F70" s="118">
        <v>0</v>
      </c>
      <c r="G70" s="118">
        <v>0</v>
      </c>
      <c r="H70" s="30">
        <v>0.01</v>
      </c>
      <c r="I70" s="118">
        <v>0</v>
      </c>
      <c r="J70" s="118">
        <v>0</v>
      </c>
      <c r="K70" s="118">
        <v>0</v>
      </c>
      <c r="L70" s="118">
        <v>0</v>
      </c>
      <c r="M70" s="30">
        <v>0</v>
      </c>
      <c r="N70" s="232">
        <v>0</v>
      </c>
      <c r="O70" s="232">
        <v>0</v>
      </c>
    </row>
    <row r="71" spans="1:15" ht="19" customHeight="1" x14ac:dyDescent="0.35">
      <c r="A71" s="62" t="s">
        <v>1137</v>
      </c>
      <c r="B71" s="91" t="s">
        <v>1129</v>
      </c>
      <c r="C71" s="118">
        <v>5.25</v>
      </c>
      <c r="D71" s="118">
        <v>0</v>
      </c>
      <c r="E71" s="118">
        <v>0</v>
      </c>
      <c r="F71" s="118">
        <v>0</v>
      </c>
      <c r="G71" s="118">
        <v>0</v>
      </c>
      <c r="H71" s="30">
        <v>5.25</v>
      </c>
      <c r="I71" s="118">
        <v>0.21</v>
      </c>
      <c r="J71" s="118">
        <v>0</v>
      </c>
      <c r="K71" s="118">
        <v>0</v>
      </c>
      <c r="L71" s="118">
        <v>0.21</v>
      </c>
      <c r="M71" s="30">
        <v>2.69</v>
      </c>
      <c r="N71" s="232">
        <v>2.0000000000000001E-4</v>
      </c>
      <c r="O71" s="232">
        <v>0</v>
      </c>
    </row>
    <row r="72" spans="1:15" ht="19" customHeight="1" x14ac:dyDescent="0.35">
      <c r="A72" s="62" t="s">
        <v>1139</v>
      </c>
      <c r="B72" s="91" t="s">
        <v>1131</v>
      </c>
      <c r="C72" s="118">
        <v>1.4</v>
      </c>
      <c r="D72" s="118">
        <v>0</v>
      </c>
      <c r="E72" s="118">
        <v>0</v>
      </c>
      <c r="F72" s="118">
        <v>0</v>
      </c>
      <c r="G72" s="118">
        <v>0</v>
      </c>
      <c r="H72" s="30">
        <v>1.4</v>
      </c>
      <c r="I72" s="118">
        <v>0.08</v>
      </c>
      <c r="J72" s="118">
        <v>0</v>
      </c>
      <c r="K72" s="118">
        <v>0</v>
      </c>
      <c r="L72" s="118">
        <v>0.08</v>
      </c>
      <c r="M72" s="30">
        <v>1</v>
      </c>
      <c r="N72" s="232">
        <v>1E-4</v>
      </c>
      <c r="O72" s="232">
        <v>0</v>
      </c>
    </row>
    <row r="73" spans="1:15" ht="19" customHeight="1" x14ac:dyDescent="0.35">
      <c r="A73" s="62" t="s">
        <v>1141</v>
      </c>
      <c r="B73" s="91" t="s">
        <v>1573</v>
      </c>
      <c r="C73" s="118">
        <v>0</v>
      </c>
      <c r="D73" s="118">
        <v>0</v>
      </c>
      <c r="E73" s="118">
        <v>0</v>
      </c>
      <c r="F73" s="118">
        <v>0</v>
      </c>
      <c r="G73" s="118">
        <v>0</v>
      </c>
      <c r="H73" s="30">
        <v>0</v>
      </c>
      <c r="I73" s="118">
        <v>0</v>
      </c>
      <c r="J73" s="118">
        <v>0</v>
      </c>
      <c r="K73" s="118">
        <v>0</v>
      </c>
      <c r="L73" s="118">
        <v>0</v>
      </c>
      <c r="M73" s="30">
        <v>0</v>
      </c>
      <c r="N73" s="232">
        <v>0</v>
      </c>
      <c r="O73" s="232">
        <v>0</v>
      </c>
    </row>
    <row r="74" spans="1:15" ht="19" customHeight="1" x14ac:dyDescent="0.35">
      <c r="A74" s="62" t="s">
        <v>1142</v>
      </c>
      <c r="B74" s="91" t="s">
        <v>1134</v>
      </c>
      <c r="C74" s="118">
        <v>106.18</v>
      </c>
      <c r="D74" s="118">
        <v>0</v>
      </c>
      <c r="E74" s="118">
        <v>0</v>
      </c>
      <c r="F74" s="118">
        <v>0</v>
      </c>
      <c r="G74" s="118">
        <v>0</v>
      </c>
      <c r="H74" s="30">
        <v>106.18</v>
      </c>
      <c r="I74" s="118">
        <v>1.37</v>
      </c>
      <c r="J74" s="118">
        <v>0</v>
      </c>
      <c r="K74" s="118">
        <v>0</v>
      </c>
      <c r="L74" s="118">
        <v>1.37</v>
      </c>
      <c r="M74" s="30">
        <v>17.11</v>
      </c>
      <c r="N74" s="232">
        <v>1E-3</v>
      </c>
      <c r="O74" s="232">
        <v>0.01</v>
      </c>
    </row>
    <row r="75" spans="1:15" ht="19" customHeight="1" x14ac:dyDescent="0.35">
      <c r="A75" s="62" t="s">
        <v>1144</v>
      </c>
      <c r="B75" s="91" t="s">
        <v>1136</v>
      </c>
      <c r="C75" s="118">
        <v>56.01</v>
      </c>
      <c r="D75" s="118">
        <v>0</v>
      </c>
      <c r="E75" s="118">
        <v>0</v>
      </c>
      <c r="F75" s="118">
        <v>0</v>
      </c>
      <c r="G75" s="118">
        <v>0</v>
      </c>
      <c r="H75" s="30">
        <v>56.01</v>
      </c>
      <c r="I75" s="118">
        <v>0.45</v>
      </c>
      <c r="J75" s="118">
        <v>0</v>
      </c>
      <c r="K75" s="118">
        <v>0</v>
      </c>
      <c r="L75" s="118">
        <v>0.45</v>
      </c>
      <c r="M75" s="30">
        <v>5.67</v>
      </c>
      <c r="N75" s="232">
        <v>2.9999999999999997E-4</v>
      </c>
      <c r="O75" s="232">
        <v>2.5000000000000001E-2</v>
      </c>
    </row>
    <row r="76" spans="1:15" ht="19" customHeight="1" x14ac:dyDescent="0.35">
      <c r="A76" s="62" t="s">
        <v>1146</v>
      </c>
      <c r="B76" s="91" t="s">
        <v>1138</v>
      </c>
      <c r="C76" s="118">
        <v>0.01</v>
      </c>
      <c r="D76" s="118">
        <v>0</v>
      </c>
      <c r="E76" s="118">
        <v>0</v>
      </c>
      <c r="F76" s="118">
        <v>0</v>
      </c>
      <c r="G76" s="118">
        <v>0</v>
      </c>
      <c r="H76" s="30">
        <v>0.01</v>
      </c>
      <c r="I76" s="118">
        <v>0</v>
      </c>
      <c r="J76" s="118">
        <v>0</v>
      </c>
      <c r="K76" s="118">
        <v>0</v>
      </c>
      <c r="L76" s="118">
        <v>0</v>
      </c>
      <c r="M76" s="30">
        <v>0.01</v>
      </c>
      <c r="N76" s="232">
        <v>0</v>
      </c>
      <c r="O76" s="232">
        <v>0</v>
      </c>
    </row>
    <row r="77" spans="1:15" ht="19" customHeight="1" x14ac:dyDescent="0.35">
      <c r="A77" s="62" t="s">
        <v>1148</v>
      </c>
      <c r="B77" s="91" t="s">
        <v>1140</v>
      </c>
      <c r="C77" s="118">
        <v>0</v>
      </c>
      <c r="D77" s="118">
        <v>0</v>
      </c>
      <c r="E77" s="118">
        <v>0</v>
      </c>
      <c r="F77" s="118">
        <v>0</v>
      </c>
      <c r="G77" s="118">
        <v>0</v>
      </c>
      <c r="H77" s="30">
        <v>0</v>
      </c>
      <c r="I77" s="118">
        <v>0</v>
      </c>
      <c r="J77" s="118">
        <v>0</v>
      </c>
      <c r="K77" s="118">
        <v>0</v>
      </c>
      <c r="L77" s="118">
        <v>0</v>
      </c>
      <c r="M77" s="30">
        <v>0</v>
      </c>
      <c r="N77" s="232">
        <v>0</v>
      </c>
      <c r="O77" s="232">
        <v>0</v>
      </c>
    </row>
    <row r="78" spans="1:15" ht="19" customHeight="1" x14ac:dyDescent="0.35">
      <c r="A78" s="62" t="s">
        <v>1150</v>
      </c>
      <c r="B78" s="91" t="s">
        <v>1574</v>
      </c>
      <c r="C78" s="118">
        <v>7.0000000000000007E-2</v>
      </c>
      <c r="D78" s="118">
        <v>0</v>
      </c>
      <c r="E78" s="118">
        <v>0</v>
      </c>
      <c r="F78" s="118">
        <v>0</v>
      </c>
      <c r="G78" s="118">
        <v>0</v>
      </c>
      <c r="H78" s="30">
        <v>7.0000000000000007E-2</v>
      </c>
      <c r="I78" s="118">
        <v>0</v>
      </c>
      <c r="J78" s="118">
        <v>0</v>
      </c>
      <c r="K78" s="118">
        <v>0</v>
      </c>
      <c r="L78" s="118">
        <v>0</v>
      </c>
      <c r="M78" s="30">
        <v>0.04</v>
      </c>
      <c r="N78" s="232">
        <v>0</v>
      </c>
      <c r="O78" s="232">
        <v>0</v>
      </c>
    </row>
    <row r="79" spans="1:15" ht="19" customHeight="1" x14ac:dyDescent="0.35">
      <c r="A79" s="62" t="s">
        <v>1152</v>
      </c>
      <c r="B79" s="91" t="s">
        <v>1575</v>
      </c>
      <c r="C79" s="118">
        <v>1.98</v>
      </c>
      <c r="D79" s="118">
        <v>0</v>
      </c>
      <c r="E79" s="118">
        <v>0</v>
      </c>
      <c r="F79" s="118">
        <v>0</v>
      </c>
      <c r="G79" s="118">
        <v>0</v>
      </c>
      <c r="H79" s="30">
        <v>1.98</v>
      </c>
      <c r="I79" s="118">
        <v>0.12</v>
      </c>
      <c r="J79" s="118">
        <v>0</v>
      </c>
      <c r="K79" s="118">
        <v>0</v>
      </c>
      <c r="L79" s="118">
        <v>0.12</v>
      </c>
      <c r="M79" s="30">
        <v>1.51</v>
      </c>
      <c r="N79" s="232">
        <v>1E-4</v>
      </c>
      <c r="O79" s="232">
        <v>0</v>
      </c>
    </row>
    <row r="80" spans="1:15" ht="19" customHeight="1" x14ac:dyDescent="0.35">
      <c r="A80" s="62" t="s">
        <v>1154</v>
      </c>
      <c r="B80" s="91" t="s">
        <v>1143</v>
      </c>
      <c r="C80" s="118">
        <v>2.23</v>
      </c>
      <c r="D80" s="118">
        <v>0</v>
      </c>
      <c r="E80" s="118">
        <v>0</v>
      </c>
      <c r="F80" s="118">
        <v>0</v>
      </c>
      <c r="G80" s="118">
        <v>0</v>
      </c>
      <c r="H80" s="30">
        <v>2.23</v>
      </c>
      <c r="I80" s="118">
        <v>0.13</v>
      </c>
      <c r="J80" s="118">
        <v>0</v>
      </c>
      <c r="K80" s="118">
        <v>0</v>
      </c>
      <c r="L80" s="118">
        <v>0.13</v>
      </c>
      <c r="M80" s="30">
        <v>1.64</v>
      </c>
      <c r="N80" s="232">
        <v>1E-4</v>
      </c>
      <c r="O80" s="232">
        <v>0</v>
      </c>
    </row>
    <row r="81" spans="1:15" ht="19" customHeight="1" x14ac:dyDescent="0.35">
      <c r="A81" s="62" t="s">
        <v>1156</v>
      </c>
      <c r="B81" s="91" t="s">
        <v>1145</v>
      </c>
      <c r="C81" s="118">
        <v>0.02</v>
      </c>
      <c r="D81" s="118">
        <v>0</v>
      </c>
      <c r="E81" s="118">
        <v>0</v>
      </c>
      <c r="F81" s="118">
        <v>0</v>
      </c>
      <c r="G81" s="118">
        <v>0</v>
      </c>
      <c r="H81" s="30">
        <v>0.02</v>
      </c>
      <c r="I81" s="118">
        <v>0</v>
      </c>
      <c r="J81" s="118">
        <v>0</v>
      </c>
      <c r="K81" s="118">
        <v>0</v>
      </c>
      <c r="L81" s="118">
        <v>0</v>
      </c>
      <c r="M81" s="30">
        <v>0.01</v>
      </c>
      <c r="N81" s="232">
        <v>0</v>
      </c>
      <c r="O81" s="232">
        <v>0</v>
      </c>
    </row>
    <row r="82" spans="1:15" ht="19" customHeight="1" x14ac:dyDescent="0.35">
      <c r="A82" s="62" t="s">
        <v>1158</v>
      </c>
      <c r="B82" s="91" t="s">
        <v>1147</v>
      </c>
      <c r="C82" s="118">
        <v>19.440000000000001</v>
      </c>
      <c r="D82" s="118">
        <v>0</v>
      </c>
      <c r="E82" s="118">
        <v>0</v>
      </c>
      <c r="F82" s="118">
        <v>0</v>
      </c>
      <c r="G82" s="118">
        <v>0</v>
      </c>
      <c r="H82" s="30">
        <v>19.440000000000001</v>
      </c>
      <c r="I82" s="118">
        <v>1.37</v>
      </c>
      <c r="J82" s="118">
        <v>0</v>
      </c>
      <c r="K82" s="118">
        <v>0</v>
      </c>
      <c r="L82" s="118">
        <v>1.37</v>
      </c>
      <c r="M82" s="30">
        <v>17.170000000000002</v>
      </c>
      <c r="N82" s="232">
        <v>1E-3</v>
      </c>
      <c r="O82" s="232">
        <v>0</v>
      </c>
    </row>
    <row r="83" spans="1:15" ht="19" customHeight="1" x14ac:dyDescent="0.35">
      <c r="A83" s="62" t="s">
        <v>1160</v>
      </c>
      <c r="B83" s="91" t="s">
        <v>1149</v>
      </c>
      <c r="C83" s="118">
        <v>1.71</v>
      </c>
      <c r="D83" s="118">
        <v>0</v>
      </c>
      <c r="E83" s="118">
        <v>0</v>
      </c>
      <c r="F83" s="118">
        <v>0</v>
      </c>
      <c r="G83" s="118">
        <v>0</v>
      </c>
      <c r="H83" s="30">
        <v>1.71</v>
      </c>
      <c r="I83" s="118">
        <v>0.1</v>
      </c>
      <c r="J83" s="118">
        <v>0</v>
      </c>
      <c r="K83" s="118">
        <v>0</v>
      </c>
      <c r="L83" s="118">
        <v>0.1</v>
      </c>
      <c r="M83" s="30">
        <v>1.3</v>
      </c>
      <c r="N83" s="232">
        <v>1E-4</v>
      </c>
      <c r="O83" s="232">
        <v>0</v>
      </c>
    </row>
    <row r="84" spans="1:15" ht="19" customHeight="1" x14ac:dyDescent="0.35">
      <c r="A84" s="62" t="s">
        <v>1162</v>
      </c>
      <c r="B84" s="91" t="s">
        <v>1576</v>
      </c>
      <c r="C84" s="118">
        <v>0.51</v>
      </c>
      <c r="D84" s="118">
        <v>0</v>
      </c>
      <c r="E84" s="118">
        <v>0</v>
      </c>
      <c r="F84" s="118">
        <v>0</v>
      </c>
      <c r="G84" s="118">
        <v>0</v>
      </c>
      <c r="H84" s="30">
        <v>0.51</v>
      </c>
      <c r="I84" s="118">
        <v>0.02</v>
      </c>
      <c r="J84" s="118">
        <v>0</v>
      </c>
      <c r="K84" s="118">
        <v>0</v>
      </c>
      <c r="L84" s="118">
        <v>0.02</v>
      </c>
      <c r="M84" s="30">
        <v>0.28999999999999998</v>
      </c>
      <c r="N84" s="232">
        <v>0</v>
      </c>
      <c r="O84" s="232">
        <v>0</v>
      </c>
    </row>
    <row r="85" spans="1:15" ht="19" customHeight="1" x14ac:dyDescent="0.35">
      <c r="A85" s="62" t="s">
        <v>1164</v>
      </c>
      <c r="B85" s="91" t="s">
        <v>1540</v>
      </c>
      <c r="C85" s="118">
        <v>0.18</v>
      </c>
      <c r="D85" s="118">
        <v>0</v>
      </c>
      <c r="E85" s="118">
        <v>0</v>
      </c>
      <c r="F85" s="118">
        <v>0</v>
      </c>
      <c r="G85" s="118">
        <v>0</v>
      </c>
      <c r="H85" s="30">
        <v>0.18</v>
      </c>
      <c r="I85" s="118">
        <v>0.01</v>
      </c>
      <c r="J85" s="118">
        <v>0</v>
      </c>
      <c r="K85" s="118">
        <v>0</v>
      </c>
      <c r="L85" s="118">
        <v>0.01</v>
      </c>
      <c r="M85" s="30">
        <v>0.1</v>
      </c>
      <c r="N85" s="232">
        <v>0</v>
      </c>
      <c r="O85" s="232">
        <v>0</v>
      </c>
    </row>
    <row r="86" spans="1:15" ht="19" customHeight="1" x14ac:dyDescent="0.35">
      <c r="A86" s="62" t="s">
        <v>1166</v>
      </c>
      <c r="B86" s="91" t="s">
        <v>1151</v>
      </c>
      <c r="C86" s="118">
        <v>22.66</v>
      </c>
      <c r="D86" s="118">
        <v>0</v>
      </c>
      <c r="E86" s="118">
        <v>0</v>
      </c>
      <c r="F86" s="118">
        <v>0</v>
      </c>
      <c r="G86" s="118">
        <v>0</v>
      </c>
      <c r="H86" s="30">
        <v>22.66</v>
      </c>
      <c r="I86" s="118">
        <v>1.68</v>
      </c>
      <c r="J86" s="118">
        <v>0</v>
      </c>
      <c r="K86" s="118">
        <v>0</v>
      </c>
      <c r="L86" s="118">
        <v>1.68</v>
      </c>
      <c r="M86" s="30">
        <v>20.98</v>
      </c>
      <c r="N86" s="232">
        <v>1.2999999999999999E-3</v>
      </c>
      <c r="O86" s="232">
        <v>0.01</v>
      </c>
    </row>
    <row r="87" spans="1:15" ht="19" customHeight="1" x14ac:dyDescent="0.35">
      <c r="A87" s="62" t="s">
        <v>1168</v>
      </c>
      <c r="B87" s="91" t="s">
        <v>1153</v>
      </c>
      <c r="C87" s="118">
        <v>0.11</v>
      </c>
      <c r="D87" s="118">
        <v>0</v>
      </c>
      <c r="E87" s="118">
        <v>0</v>
      </c>
      <c r="F87" s="118">
        <v>0</v>
      </c>
      <c r="G87" s="118">
        <v>0</v>
      </c>
      <c r="H87" s="30">
        <v>0.11</v>
      </c>
      <c r="I87" s="118">
        <v>0.01</v>
      </c>
      <c r="J87" s="118">
        <v>0</v>
      </c>
      <c r="K87" s="118">
        <v>0</v>
      </c>
      <c r="L87" s="118">
        <v>0.01</v>
      </c>
      <c r="M87" s="30">
        <v>7.0000000000000007E-2</v>
      </c>
      <c r="N87" s="232">
        <v>0</v>
      </c>
      <c r="O87" s="232">
        <v>0</v>
      </c>
    </row>
    <row r="88" spans="1:15" ht="19" customHeight="1" x14ac:dyDescent="0.35">
      <c r="A88" s="62" t="s">
        <v>1170</v>
      </c>
      <c r="B88" s="91" t="s">
        <v>1155</v>
      </c>
      <c r="C88" s="118">
        <v>0.08</v>
      </c>
      <c r="D88" s="118">
        <v>0</v>
      </c>
      <c r="E88" s="118">
        <v>0</v>
      </c>
      <c r="F88" s="118">
        <v>0</v>
      </c>
      <c r="G88" s="118">
        <v>0</v>
      </c>
      <c r="H88" s="30">
        <v>0.08</v>
      </c>
      <c r="I88" s="118">
        <v>0</v>
      </c>
      <c r="J88" s="118">
        <v>0</v>
      </c>
      <c r="K88" s="118">
        <v>0</v>
      </c>
      <c r="L88" s="118">
        <v>0</v>
      </c>
      <c r="M88" s="30">
        <v>0.04</v>
      </c>
      <c r="N88" s="232">
        <v>0</v>
      </c>
      <c r="O88" s="232">
        <v>0</v>
      </c>
    </row>
    <row r="89" spans="1:15" ht="19" customHeight="1" x14ac:dyDescent="0.35">
      <c r="A89" s="62" t="s">
        <v>1172</v>
      </c>
      <c r="B89" s="91" t="s">
        <v>1157</v>
      </c>
      <c r="C89" s="118">
        <v>0.02</v>
      </c>
      <c r="D89" s="118">
        <v>0</v>
      </c>
      <c r="E89" s="118">
        <v>0</v>
      </c>
      <c r="F89" s="118">
        <v>0</v>
      </c>
      <c r="G89" s="118">
        <v>0</v>
      </c>
      <c r="H89" s="30">
        <v>0.02</v>
      </c>
      <c r="I89" s="118">
        <v>0</v>
      </c>
      <c r="J89" s="118">
        <v>0</v>
      </c>
      <c r="K89" s="118">
        <v>0</v>
      </c>
      <c r="L89" s="118">
        <v>0</v>
      </c>
      <c r="M89" s="30">
        <v>0.01</v>
      </c>
      <c r="N89" s="232">
        <v>0</v>
      </c>
      <c r="O89" s="232">
        <v>0</v>
      </c>
    </row>
    <row r="90" spans="1:15" ht="19" customHeight="1" x14ac:dyDescent="0.35">
      <c r="A90" s="62" t="s">
        <v>1173</v>
      </c>
      <c r="B90" s="91" t="s">
        <v>1159</v>
      </c>
      <c r="C90" s="118">
        <v>40.83</v>
      </c>
      <c r="D90" s="118">
        <v>0</v>
      </c>
      <c r="E90" s="118">
        <v>0</v>
      </c>
      <c r="F90" s="118">
        <v>0</v>
      </c>
      <c r="G90" s="118">
        <v>0</v>
      </c>
      <c r="H90" s="30">
        <v>40.83</v>
      </c>
      <c r="I90" s="118">
        <v>0.84</v>
      </c>
      <c r="J90" s="118">
        <v>0</v>
      </c>
      <c r="K90" s="118">
        <v>0</v>
      </c>
      <c r="L90" s="118">
        <v>0.84</v>
      </c>
      <c r="M90" s="30">
        <v>10.54</v>
      </c>
      <c r="N90" s="232">
        <v>5.9999999999999995E-4</v>
      </c>
      <c r="O90" s="232">
        <v>0.02</v>
      </c>
    </row>
    <row r="91" spans="1:15" ht="19" customHeight="1" x14ac:dyDescent="0.35">
      <c r="A91" s="62" t="s">
        <v>1175</v>
      </c>
      <c r="B91" s="91" t="s">
        <v>1161</v>
      </c>
      <c r="C91" s="118">
        <v>1.59</v>
      </c>
      <c r="D91" s="118">
        <v>0</v>
      </c>
      <c r="E91" s="118">
        <v>0</v>
      </c>
      <c r="F91" s="118">
        <v>0</v>
      </c>
      <c r="G91" s="118">
        <v>0</v>
      </c>
      <c r="H91" s="30">
        <v>1.59</v>
      </c>
      <c r="I91" s="118">
        <v>0.13</v>
      </c>
      <c r="J91" s="118">
        <v>0</v>
      </c>
      <c r="K91" s="118">
        <v>0</v>
      </c>
      <c r="L91" s="118">
        <v>0.13</v>
      </c>
      <c r="M91" s="30">
        <v>1.59</v>
      </c>
      <c r="N91" s="232">
        <v>1E-4</v>
      </c>
      <c r="O91" s="232">
        <v>0</v>
      </c>
    </row>
    <row r="92" spans="1:15" ht="19" customHeight="1" x14ac:dyDescent="0.35">
      <c r="A92" s="62" t="s">
        <v>1176</v>
      </c>
      <c r="B92" s="91" t="s">
        <v>1163</v>
      </c>
      <c r="C92" s="118">
        <v>4.5599999999999996</v>
      </c>
      <c r="D92" s="118">
        <v>0</v>
      </c>
      <c r="E92" s="118">
        <v>0</v>
      </c>
      <c r="F92" s="118">
        <v>0</v>
      </c>
      <c r="G92" s="118">
        <v>0</v>
      </c>
      <c r="H92" s="30">
        <v>4.5599999999999996</v>
      </c>
      <c r="I92" s="118">
        <v>0.33</v>
      </c>
      <c r="J92" s="118">
        <v>0</v>
      </c>
      <c r="K92" s="118">
        <v>0</v>
      </c>
      <c r="L92" s="118">
        <v>0.33</v>
      </c>
      <c r="M92" s="30">
        <v>4.1500000000000004</v>
      </c>
      <c r="N92" s="232">
        <v>2.9999999999999997E-4</v>
      </c>
      <c r="O92" s="232">
        <v>5.0000000000000001E-3</v>
      </c>
    </row>
    <row r="93" spans="1:15" ht="19" customHeight="1" x14ac:dyDescent="0.35">
      <c r="A93" s="62" t="s">
        <v>1178</v>
      </c>
      <c r="B93" s="91" t="s">
        <v>1165</v>
      </c>
      <c r="C93" s="118">
        <v>727.73</v>
      </c>
      <c r="D93" s="118">
        <v>0</v>
      </c>
      <c r="E93" s="118">
        <v>0</v>
      </c>
      <c r="F93" s="118">
        <v>0</v>
      </c>
      <c r="G93" s="118">
        <v>0</v>
      </c>
      <c r="H93" s="30">
        <v>727.73</v>
      </c>
      <c r="I93" s="118">
        <v>37.1</v>
      </c>
      <c r="J93" s="118">
        <v>0</v>
      </c>
      <c r="K93" s="118">
        <v>0</v>
      </c>
      <c r="L93" s="118">
        <v>37.1</v>
      </c>
      <c r="M93" s="30">
        <v>463.81</v>
      </c>
      <c r="N93" s="232">
        <v>2.81E-2</v>
      </c>
      <c r="O93" s="232">
        <v>1.4999999999999999E-2</v>
      </c>
    </row>
    <row r="94" spans="1:15" ht="19" customHeight="1" x14ac:dyDescent="0.35">
      <c r="A94" s="62" t="s">
        <v>1180</v>
      </c>
      <c r="B94" s="91" t="s">
        <v>1167</v>
      </c>
      <c r="C94" s="118">
        <v>0</v>
      </c>
      <c r="D94" s="118">
        <v>0</v>
      </c>
      <c r="E94" s="118">
        <v>0</v>
      </c>
      <c r="F94" s="118">
        <v>0</v>
      </c>
      <c r="G94" s="118">
        <v>0</v>
      </c>
      <c r="H94" s="30">
        <v>0</v>
      </c>
      <c r="I94" s="118">
        <v>0</v>
      </c>
      <c r="J94" s="118">
        <v>0</v>
      </c>
      <c r="K94" s="118">
        <v>0</v>
      </c>
      <c r="L94" s="118">
        <v>0</v>
      </c>
      <c r="M94" s="30">
        <v>0</v>
      </c>
      <c r="N94" s="232">
        <v>0</v>
      </c>
      <c r="O94" s="232">
        <v>0</v>
      </c>
    </row>
    <row r="95" spans="1:15" ht="19" customHeight="1" x14ac:dyDescent="0.35">
      <c r="A95" s="62" t="s">
        <v>1182</v>
      </c>
      <c r="B95" s="91" t="s">
        <v>1169</v>
      </c>
      <c r="C95" s="118">
        <v>0.01</v>
      </c>
      <c r="D95" s="118">
        <v>0</v>
      </c>
      <c r="E95" s="118">
        <v>0</v>
      </c>
      <c r="F95" s="118">
        <v>0</v>
      </c>
      <c r="G95" s="118">
        <v>0</v>
      </c>
      <c r="H95" s="30">
        <v>0.01</v>
      </c>
      <c r="I95" s="118">
        <v>0</v>
      </c>
      <c r="J95" s="118">
        <v>0</v>
      </c>
      <c r="K95" s="118">
        <v>0</v>
      </c>
      <c r="L95" s="118">
        <v>0</v>
      </c>
      <c r="M95" s="30">
        <v>0.01</v>
      </c>
      <c r="N95" s="232">
        <v>0</v>
      </c>
      <c r="O95" s="232">
        <v>0</v>
      </c>
    </row>
    <row r="96" spans="1:15" ht="19" customHeight="1" x14ac:dyDescent="0.35">
      <c r="A96" s="62" t="s">
        <v>1183</v>
      </c>
      <c r="B96" s="91" t="s">
        <v>1171</v>
      </c>
      <c r="C96" s="118">
        <v>0.09</v>
      </c>
      <c r="D96" s="118">
        <v>0</v>
      </c>
      <c r="E96" s="118">
        <v>0</v>
      </c>
      <c r="F96" s="118">
        <v>0</v>
      </c>
      <c r="G96" s="118">
        <v>0</v>
      </c>
      <c r="H96" s="30">
        <v>0.09</v>
      </c>
      <c r="I96" s="118">
        <v>0.01</v>
      </c>
      <c r="J96" s="118">
        <v>0</v>
      </c>
      <c r="K96" s="118">
        <v>0</v>
      </c>
      <c r="L96" s="118">
        <v>0.01</v>
      </c>
      <c r="M96" s="30">
        <v>0.1</v>
      </c>
      <c r="N96" s="232">
        <v>0</v>
      </c>
      <c r="O96" s="232">
        <v>0</v>
      </c>
    </row>
    <row r="97" spans="1:15" ht="19" customHeight="1" x14ac:dyDescent="0.35">
      <c r="A97" s="62" t="s">
        <v>1577</v>
      </c>
      <c r="B97" s="91" t="s">
        <v>1174</v>
      </c>
      <c r="C97" s="118">
        <v>4.8899999999999997</v>
      </c>
      <c r="D97" s="118">
        <v>0</v>
      </c>
      <c r="E97" s="118">
        <v>0</v>
      </c>
      <c r="F97" s="118">
        <v>0</v>
      </c>
      <c r="G97" s="118">
        <v>0</v>
      </c>
      <c r="H97" s="30">
        <v>4.8899999999999997</v>
      </c>
      <c r="I97" s="118">
        <v>0.28999999999999998</v>
      </c>
      <c r="J97" s="118">
        <v>0</v>
      </c>
      <c r="K97" s="118">
        <v>0</v>
      </c>
      <c r="L97" s="118">
        <v>0.28999999999999998</v>
      </c>
      <c r="M97" s="30">
        <v>3.56</v>
      </c>
      <c r="N97" s="232">
        <v>2.0000000000000001E-4</v>
      </c>
      <c r="O97" s="232">
        <v>0</v>
      </c>
    </row>
    <row r="98" spans="1:15" ht="19" customHeight="1" x14ac:dyDescent="0.35">
      <c r="A98" s="62" t="s">
        <v>1578</v>
      </c>
      <c r="B98" s="91" t="s">
        <v>1177</v>
      </c>
      <c r="C98" s="118">
        <v>0.8</v>
      </c>
      <c r="D98" s="118">
        <v>0</v>
      </c>
      <c r="E98" s="118">
        <v>0</v>
      </c>
      <c r="F98" s="118">
        <v>0</v>
      </c>
      <c r="G98" s="118">
        <v>0</v>
      </c>
      <c r="H98" s="30">
        <v>0.8</v>
      </c>
      <c r="I98" s="118">
        <v>0.04</v>
      </c>
      <c r="J98" s="118">
        <v>0</v>
      </c>
      <c r="K98" s="118">
        <v>0</v>
      </c>
      <c r="L98" s="118">
        <v>0.04</v>
      </c>
      <c r="M98" s="30">
        <v>0.46</v>
      </c>
      <c r="N98" s="232">
        <v>0</v>
      </c>
      <c r="O98" s="39">
        <v>0</v>
      </c>
    </row>
    <row r="99" spans="1:15" ht="19" customHeight="1" x14ac:dyDescent="0.35">
      <c r="A99" s="62" t="s">
        <v>1579</v>
      </c>
      <c r="B99" s="91" t="s">
        <v>1179</v>
      </c>
      <c r="C99" s="118">
        <v>0.33</v>
      </c>
      <c r="D99" s="118">
        <v>0</v>
      </c>
      <c r="E99" s="118">
        <v>0</v>
      </c>
      <c r="F99" s="118">
        <v>0</v>
      </c>
      <c r="G99" s="118">
        <v>0</v>
      </c>
      <c r="H99" s="30">
        <v>0.33</v>
      </c>
      <c r="I99" s="118">
        <v>0.01</v>
      </c>
      <c r="J99" s="118">
        <v>0</v>
      </c>
      <c r="K99" s="118">
        <v>0</v>
      </c>
      <c r="L99" s="118">
        <v>0.01</v>
      </c>
      <c r="M99" s="30">
        <v>0.16</v>
      </c>
      <c r="N99" s="232">
        <v>0</v>
      </c>
      <c r="O99" s="39">
        <v>0</v>
      </c>
    </row>
    <row r="100" spans="1:15" ht="19" customHeight="1" x14ac:dyDescent="0.35">
      <c r="A100" s="62" t="s">
        <v>1580</v>
      </c>
      <c r="B100" s="91" t="s">
        <v>1181</v>
      </c>
      <c r="C100" s="118">
        <v>6.14</v>
      </c>
      <c r="D100" s="118">
        <v>0</v>
      </c>
      <c r="E100" s="118">
        <v>0</v>
      </c>
      <c r="F100" s="118">
        <v>0</v>
      </c>
      <c r="G100" s="118">
        <v>0</v>
      </c>
      <c r="H100" s="30">
        <v>6.14</v>
      </c>
      <c r="I100" s="118">
        <v>0.26</v>
      </c>
      <c r="J100" s="118">
        <v>0</v>
      </c>
      <c r="K100" s="118">
        <v>0</v>
      </c>
      <c r="L100" s="118">
        <v>0.26</v>
      </c>
      <c r="M100" s="30">
        <v>3.23</v>
      </c>
      <c r="N100" s="232">
        <v>2.0000000000000001E-4</v>
      </c>
      <c r="O100" s="39">
        <v>0</v>
      </c>
    </row>
    <row r="101" spans="1:15" ht="19" customHeight="1" x14ac:dyDescent="0.35">
      <c r="A101" s="62" t="s">
        <v>1581</v>
      </c>
      <c r="B101" s="91" t="s">
        <v>1582</v>
      </c>
      <c r="C101" s="118">
        <v>1.21</v>
      </c>
      <c r="D101" s="118">
        <v>0</v>
      </c>
      <c r="E101" s="118">
        <v>0</v>
      </c>
      <c r="F101" s="118">
        <v>0</v>
      </c>
      <c r="G101" s="118">
        <v>0</v>
      </c>
      <c r="H101" s="30">
        <v>1.21</v>
      </c>
      <c r="I101" s="118">
        <v>7.0000000000000007E-2</v>
      </c>
      <c r="J101" s="118">
        <v>0</v>
      </c>
      <c r="K101" s="118">
        <v>0</v>
      </c>
      <c r="L101" s="118">
        <v>7.0000000000000007E-2</v>
      </c>
      <c r="M101" s="30">
        <v>0.92</v>
      </c>
      <c r="N101" s="232">
        <v>1E-4</v>
      </c>
      <c r="O101" s="39">
        <v>0</v>
      </c>
    </row>
    <row r="102" spans="1:15" ht="19" customHeight="1" x14ac:dyDescent="0.35">
      <c r="A102" s="62" t="s">
        <v>1583</v>
      </c>
      <c r="B102" s="91" t="s">
        <v>1184</v>
      </c>
      <c r="C102" s="118">
        <v>0.01</v>
      </c>
      <c r="D102" s="118">
        <v>0</v>
      </c>
      <c r="E102" s="118">
        <v>0</v>
      </c>
      <c r="F102" s="118">
        <v>0</v>
      </c>
      <c r="G102" s="118">
        <v>0</v>
      </c>
      <c r="H102" s="30">
        <v>0.01</v>
      </c>
      <c r="I102" s="118">
        <v>0</v>
      </c>
      <c r="J102" s="118">
        <v>0</v>
      </c>
      <c r="K102" s="118">
        <v>0</v>
      </c>
      <c r="L102" s="118">
        <v>0</v>
      </c>
      <c r="M102" s="30">
        <v>0.01</v>
      </c>
      <c r="N102" s="232">
        <v>0</v>
      </c>
      <c r="O102" s="39">
        <v>0</v>
      </c>
    </row>
    <row r="103" spans="1:15" ht="19" customHeight="1" x14ac:dyDescent="0.35">
      <c r="A103" s="62" t="s">
        <v>1584</v>
      </c>
      <c r="B103" s="91" t="s">
        <v>1185</v>
      </c>
      <c r="C103" s="118">
        <v>0</v>
      </c>
      <c r="D103" s="118">
        <v>0</v>
      </c>
      <c r="E103" s="118">
        <v>0</v>
      </c>
      <c r="F103" s="118">
        <v>0</v>
      </c>
      <c r="G103" s="118">
        <v>0</v>
      </c>
      <c r="H103" s="30">
        <v>0</v>
      </c>
      <c r="I103" s="118">
        <v>0</v>
      </c>
      <c r="J103" s="118">
        <v>0</v>
      </c>
      <c r="K103" s="118">
        <v>0</v>
      </c>
      <c r="L103" s="118">
        <v>0</v>
      </c>
      <c r="M103" s="30">
        <v>0</v>
      </c>
      <c r="N103" s="232">
        <v>0</v>
      </c>
      <c r="O103" s="39">
        <v>0</v>
      </c>
    </row>
    <row r="104" spans="1:15" ht="19" customHeight="1" x14ac:dyDescent="0.35">
      <c r="A104" s="62" t="s">
        <v>1585</v>
      </c>
      <c r="B104" s="91" t="s">
        <v>1586</v>
      </c>
      <c r="C104" s="118">
        <v>0.01</v>
      </c>
      <c r="D104" s="118">
        <v>0</v>
      </c>
      <c r="E104" s="118">
        <v>0</v>
      </c>
      <c r="F104" s="118">
        <v>0</v>
      </c>
      <c r="G104" s="118">
        <v>0</v>
      </c>
      <c r="H104" s="30">
        <v>0.01</v>
      </c>
      <c r="I104" s="118">
        <v>0</v>
      </c>
      <c r="J104" s="118">
        <v>0</v>
      </c>
      <c r="K104" s="118">
        <v>0</v>
      </c>
      <c r="L104" s="118">
        <v>0</v>
      </c>
      <c r="M104" s="30">
        <v>0.01</v>
      </c>
      <c r="N104" s="232">
        <v>0</v>
      </c>
      <c r="O104" s="39">
        <v>0</v>
      </c>
    </row>
    <row r="105" spans="1:15" ht="19" customHeight="1" x14ac:dyDescent="0.35">
      <c r="A105" s="62" t="s">
        <v>1587</v>
      </c>
      <c r="B105" s="91" t="s">
        <v>1186</v>
      </c>
      <c r="C105" s="118">
        <v>0.01</v>
      </c>
      <c r="D105" s="118">
        <v>0</v>
      </c>
      <c r="E105" s="118">
        <v>0</v>
      </c>
      <c r="F105" s="118">
        <v>0</v>
      </c>
      <c r="G105" s="118">
        <v>0</v>
      </c>
      <c r="H105" s="30">
        <v>0.01</v>
      </c>
      <c r="I105" s="118">
        <v>0</v>
      </c>
      <c r="J105" s="118">
        <v>0</v>
      </c>
      <c r="K105" s="118">
        <v>0</v>
      </c>
      <c r="L105" s="118">
        <v>0</v>
      </c>
      <c r="M105" s="30">
        <v>0.01</v>
      </c>
      <c r="N105" s="232">
        <v>0</v>
      </c>
      <c r="O105" s="39">
        <v>0</v>
      </c>
    </row>
    <row r="107" spans="1:15" ht="19" customHeight="1" x14ac:dyDescent="0.35">
      <c r="A107" s="62" t="s">
        <v>748</v>
      </c>
      <c r="B107" s="91" t="s">
        <v>39</v>
      </c>
      <c r="C107" s="118">
        <v>21752.09</v>
      </c>
      <c r="D107" s="118">
        <v>0</v>
      </c>
      <c r="E107" s="118">
        <v>0.43</v>
      </c>
      <c r="F107" s="118">
        <v>0</v>
      </c>
      <c r="G107" s="118">
        <v>0</v>
      </c>
      <c r="H107" s="30">
        <v>21752.53</v>
      </c>
      <c r="I107" s="118">
        <v>1322.16</v>
      </c>
      <c r="J107" s="118">
        <v>0.04</v>
      </c>
      <c r="K107" s="118">
        <v>0</v>
      </c>
      <c r="L107" s="118">
        <v>1322.19</v>
      </c>
      <c r="M107" s="30">
        <v>16527.39</v>
      </c>
      <c r="N107" s="324">
        <v>0.99979999999999958</v>
      </c>
      <c r="O107" s="39"/>
    </row>
  </sheetData>
  <mergeCells count="10">
    <mergeCell ref="M6:M7"/>
    <mergeCell ref="N6:N7"/>
    <mergeCell ref="O6:O7"/>
    <mergeCell ref="A7:B7"/>
    <mergeCell ref="A3:B3"/>
    <mergeCell ref="C6:D6"/>
    <mergeCell ref="E6:F6"/>
    <mergeCell ref="G6:G7"/>
    <mergeCell ref="H6:H7"/>
    <mergeCell ref="I6:L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3:C8"/>
  <sheetViews>
    <sheetView showGridLines="0" workbookViewId="0"/>
  </sheetViews>
  <sheetFormatPr baseColWidth="10" defaultColWidth="9.1796875" defaultRowHeight="14.5" x14ac:dyDescent="0.35"/>
  <cols>
    <col min="1" max="1" width="11" style="121" customWidth="1"/>
    <col min="2" max="2" width="65.54296875" style="121" customWidth="1"/>
    <col min="3" max="3" width="21.81640625" style="121" customWidth="1"/>
  </cols>
  <sheetData>
    <row r="3" spans="1:3" ht="40" customHeight="1" x14ac:dyDescent="0.35">
      <c r="A3" s="372" t="s">
        <v>749</v>
      </c>
      <c r="B3" s="372"/>
      <c r="C3" s="3"/>
    </row>
    <row r="4" spans="1:3" ht="19" customHeight="1" x14ac:dyDescent="0.35"/>
    <row r="5" spans="1:3" ht="19" customHeight="1" x14ac:dyDescent="0.35">
      <c r="A5" s="388"/>
      <c r="B5" s="417"/>
      <c r="C5" s="144" t="s">
        <v>1</v>
      </c>
    </row>
    <row r="6" spans="1:3" ht="19" customHeight="1" x14ac:dyDescent="0.35">
      <c r="A6" s="144" t="s">
        <v>22</v>
      </c>
      <c r="B6" s="15" t="s">
        <v>340</v>
      </c>
      <c r="C6" s="118">
        <v>18181.419999999998</v>
      </c>
    </row>
    <row r="7" spans="1:3" ht="19" customHeight="1" x14ac:dyDescent="0.35">
      <c r="A7" s="144" t="s">
        <v>24</v>
      </c>
      <c r="B7" s="15" t="s">
        <v>750</v>
      </c>
      <c r="C7" s="196">
        <v>3.530117118291E-3</v>
      </c>
    </row>
    <row r="8" spans="1:3" ht="19" customHeight="1" x14ac:dyDescent="0.35">
      <c r="A8" s="144" t="s">
        <v>32</v>
      </c>
      <c r="B8" s="15" t="s">
        <v>751</v>
      </c>
      <c r="C8" s="118">
        <v>64.180000000000007</v>
      </c>
    </row>
  </sheetData>
  <mergeCells count="2">
    <mergeCell ref="A3:B3"/>
    <mergeCell ref="A5:B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44</vt:i4>
      </vt:variant>
      <vt:variant>
        <vt:lpstr>Benannte Bereiche</vt:lpstr>
      </vt:variant>
      <vt:variant>
        <vt:i4>2</vt:i4>
      </vt:variant>
    </vt:vector>
  </HeadingPairs>
  <TitlesOfParts>
    <vt:vector size="46" baseType="lpstr">
      <vt:lpstr>EU KM1</vt:lpstr>
      <vt:lpstr>EU OV1</vt:lpstr>
      <vt:lpstr>EU LI1 </vt:lpstr>
      <vt:lpstr>EU LI2</vt:lpstr>
      <vt:lpstr>EU CC1</vt:lpstr>
      <vt:lpstr>EU CC2 </vt:lpstr>
      <vt:lpstr>EU CCA</vt:lpstr>
      <vt:lpstr>EU CCyB1</vt:lpstr>
      <vt:lpstr>EU CCyB2</vt:lpstr>
      <vt:lpstr>EU LR1</vt:lpstr>
      <vt:lpstr>EU LR2</vt:lpstr>
      <vt:lpstr>EU LR3</vt:lpstr>
      <vt:lpstr>EU LIQ1</vt:lpstr>
      <vt:lpstr>EU LIQ2</vt:lpstr>
      <vt:lpstr>EU LIQ2 (T-1)</vt:lpstr>
      <vt:lpstr>EU LIQ2 (T-2)</vt:lpstr>
      <vt:lpstr>EU LIQ2 (T-3)</vt:lpstr>
      <vt:lpstr>EU CR1</vt:lpstr>
      <vt:lpstr>EU CR3</vt:lpstr>
      <vt:lpstr>EU CQ1</vt:lpstr>
      <vt:lpstr>EU CQ3</vt:lpstr>
      <vt:lpstr>EU CQ4</vt:lpstr>
      <vt:lpstr>EU CQ5</vt:lpstr>
      <vt:lpstr>EU CQ7</vt:lpstr>
      <vt:lpstr>EU CR1-A</vt:lpstr>
      <vt:lpstr>EU CR4</vt:lpstr>
      <vt:lpstr>EU CR5</vt:lpstr>
      <vt:lpstr>EU CCR1</vt:lpstr>
      <vt:lpstr>EU CCR2</vt:lpstr>
      <vt:lpstr>EU CCR3</vt:lpstr>
      <vt:lpstr>EU CCR5</vt:lpstr>
      <vt:lpstr>EU CCR6</vt:lpstr>
      <vt:lpstr>EU CCR8</vt:lpstr>
      <vt:lpstr>EU MR1</vt:lpstr>
      <vt:lpstr>EU OR1</vt:lpstr>
      <vt:lpstr>EU REM1</vt:lpstr>
      <vt:lpstr>EU REM2</vt:lpstr>
      <vt:lpstr>EU REM3</vt:lpstr>
      <vt:lpstr>EU REM4</vt:lpstr>
      <vt:lpstr>EU REM5</vt:lpstr>
      <vt:lpstr>EU AE1</vt:lpstr>
      <vt:lpstr>EU AE2</vt:lpstr>
      <vt:lpstr>EU AE3</vt:lpstr>
      <vt:lpstr>EU IRRBB1</vt:lpstr>
      <vt:lpstr>'EU LI1 '!_Toc483499698</vt:lpstr>
      <vt:lpstr>'EU LI1 '!Druckbereich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Winter, Bjoern</cp:lastModifiedBy>
  <dcterms:created xsi:type="dcterms:W3CDTF">2021-10-22T07:12:49Z</dcterms:created>
  <dcterms:modified xsi:type="dcterms:W3CDTF">2024-05-13T06:42:54Z</dcterms:modified>
</cp:coreProperties>
</file>