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N:\Bereich\RIS\20 Risiko-Controlling\Offenlegung\2025\"/>
    </mc:Choice>
  </mc:AlternateContent>
  <xr:revisionPtr revIDLastSave="0" documentId="13_ncr:1_{FFE96300-8369-4F98-A19D-838BD51AA4AD}" xr6:coauthVersionLast="47" xr6:coauthVersionMax="47" xr10:uidLastSave="{00000000-0000-0000-0000-000000000000}"/>
  <bookViews>
    <workbookView xWindow="-120" yWindow="-120" windowWidth="23280" windowHeight="12600" xr2:uid="{00000000-000D-0000-FFFF-FFFF00000000}"/>
  </bookViews>
  <sheets>
    <sheet name="EU KM1" sheetId="101" r:id="rId1"/>
    <sheet name="EU KM2" sheetId="105" r:id="rId2"/>
    <sheet name="EU OV1" sheetId="29" r:id="rId3"/>
    <sheet name="EU LI1 " sheetId="71" r:id="rId4"/>
    <sheet name="EU LI2" sheetId="16" r:id="rId5"/>
    <sheet name="EU CC1" sheetId="14" r:id="rId6"/>
    <sheet name="EU CC2 " sheetId="78" r:id="rId7"/>
    <sheet name="EU CCA" sheetId="102" r:id="rId8"/>
    <sheet name="EU CCyB1" sheetId="95" r:id="rId9"/>
    <sheet name="EU CCyB2" sheetId="34" r:id="rId10"/>
    <sheet name="EU LR1" sheetId="26" r:id="rId11"/>
    <sheet name="EU LR2" sheetId="27" r:id="rId12"/>
    <sheet name="EU LR3" sheetId="28" r:id="rId13"/>
    <sheet name="EU LIQ1" sheetId="17" r:id="rId14"/>
    <sheet name="EU LIQ2" sheetId="18" r:id="rId15"/>
    <sheet name="EU LIQ2 (T-1)" sheetId="93" r:id="rId16"/>
    <sheet name="EU LIQ2 (T-2)" sheetId="94" r:id="rId17"/>
    <sheet name="EU LIQ2 (T-3)" sheetId="100" r:id="rId18"/>
    <sheet name="EU CR1" sheetId="35" r:id="rId19"/>
    <sheet name="EU CR3" sheetId="39" r:id="rId20"/>
    <sheet name="EU CQ1" sheetId="58" r:id="rId21"/>
    <sheet name="EU CQ3" sheetId="60" r:id="rId22"/>
    <sheet name="EU CQ4" sheetId="61" r:id="rId23"/>
    <sheet name="EU CQ5" sheetId="62" r:id="rId24"/>
    <sheet name="EU CQ7" sheetId="64" r:id="rId25"/>
    <sheet name="EU CR1-A" sheetId="36" r:id="rId26"/>
    <sheet name="EU CR4" sheetId="40" r:id="rId27"/>
    <sheet name="EU CR5" sheetId="41" r:id="rId28"/>
    <sheet name="EU CCR1" sheetId="1" r:id="rId29"/>
    <sheet name="EU CCR2" sheetId="2" r:id="rId30"/>
    <sheet name="EU CCR3" sheetId="3" r:id="rId31"/>
    <sheet name="EU CCR5" sheetId="6" r:id="rId32"/>
    <sheet name="EU CCR6" sheetId="7" r:id="rId33"/>
    <sheet name="EU CCR8" sheetId="9" r:id="rId34"/>
    <sheet name="EU MR1" sheetId="22" r:id="rId35"/>
    <sheet name="EU OR1" sheetId="13" r:id="rId36"/>
    <sheet name="EU REM1" sheetId="66" r:id="rId37"/>
    <sheet name="EU REM2" sheetId="67" r:id="rId38"/>
    <sheet name="EU REM3" sheetId="68" r:id="rId39"/>
    <sheet name="EU REM4" sheetId="69" r:id="rId40"/>
    <sheet name="EU REM5" sheetId="70" r:id="rId41"/>
    <sheet name="EU AE1" sheetId="10" r:id="rId42"/>
    <sheet name="EU AE2" sheetId="11" r:id="rId43"/>
    <sheet name="EU AE3" sheetId="12" r:id="rId44"/>
    <sheet name="EU IRRBB1" sheetId="99" r:id="rId45"/>
    <sheet name="EU TLAC1" sheetId="103" r:id="rId46"/>
    <sheet name="EU TLAC3b" sheetId="104" r:id="rId47"/>
  </sheets>
  <definedNames>
    <definedName name="_Toc483499698" localSheetId="3">'EU LI1 '!$C$3</definedName>
    <definedName name="_xlnm.Print_Area" localSheetId="3">'EU LI1 '!$B$3:$J$31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03" l="1"/>
</calcChain>
</file>

<file path=xl/sharedStrings.xml><?xml version="1.0" encoding="utf-8"?>
<sst xmlns="http://schemas.openxmlformats.org/spreadsheetml/2006/main" count="4540" uniqueCount="1645">
  <si>
    <t>EU CCR1 – Analyse der CCR-Risikoposition nach Ansatz</t>
  </si>
  <si>
    <t>a)</t>
  </si>
  <si>
    <t>b)</t>
  </si>
  <si>
    <t>c)</t>
  </si>
  <si>
    <t>d)</t>
  </si>
  <si>
    <t>e)</t>
  </si>
  <si>
    <t>f)</t>
  </si>
  <si>
    <t>g)</t>
  </si>
  <si>
    <t>h)</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</si>
  <si>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</si>
  <si>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</si>
  <si>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</si>
  <si>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</si>
  <si>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</si>
  <si>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</si>
  <si>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</si>
  <si>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RWEA</t>
  </si>
  <si>
    <t>EU1</t>
  </si>
  <si>
    <t>EU - Ursprungsrisikomethode (für Derivate)</t>
  </si>
  <si>
    <t>1.4</t>
  </si>
  <si>
    <t>EU2</t>
  </si>
  <si>
    <t>EU – Vereinfachter SA-CCR (für Derivate)</t>
  </si>
  <si>
    <t>1</t>
  </si>
  <si>
    <t>SA-CCR (für Derivate)</t>
  </si>
  <si>
    <t>2</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</si>
  <si>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</si>
  <si>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</si>
  <si>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</si>
  <si>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</si>
  <si>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</si>
  <si>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</si>
  <si>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</si>
  <si>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3</t>
  </si>
  <si>
    <t>Einfache Methode zur Berücksichtigung finanzieller Sicherheiten (für SFTs)</t>
  </si>
  <si>
    <t>4</t>
  </si>
  <si>
    <t>Umfassende Methode zur Berücksichtigung finanzieller Sicherheiten (für SFTs)</t>
  </si>
  <si>
    <t>5</t>
  </si>
  <si>
    <t>VAR für SFTs</t>
  </si>
  <si>
    <t>6</t>
  </si>
  <si>
    <t>Insgesamt</t>
  </si>
  <si>
    <t>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</si>
  <si>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</si>
  <si>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</si>
  <si>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</si>
  <si>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</si>
  <si>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</si>
  <si>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</si>
  <si>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</si>
  <si>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EU CCR3 – Standardansatz – CCR-Risikopositionen nach regulatorischer Risikopositionsklasse und Risikogewicht</t>
  </si>
  <si>
    <t>Risikogewicht</t>
  </si>
  <si>
    <t>Risikopositionsklassen</t>
  </si>
  <si>
    <t>i)</t>
  </si>
  <si>
    <t>j)</t>
  </si>
  <si>
    <t>k)</t>
  </si>
  <si>
    <t>l)</t>
  </si>
  <si>
    <t>0%</t>
  </si>
  <si>
    <t>2%</t>
  </si>
  <si>
    <t>4%</t>
  </si>
  <si>
    <t>10%</t>
  </si>
  <si>
    <t>20%</t>
  </si>
  <si>
    <t>50%</t>
  </si>
  <si>
    <t>70%</t>
  </si>
  <si>
    <t>75%</t>
  </si>
  <si>
    <t>100%</t>
  </si>
  <si>
    <t>150%</t>
  </si>
  <si>
    <t>Sonstige</t>
  </si>
  <si>
    <t xml:space="preserve">Risikopositionsgesamtwert </t>
  </si>
  <si>
    <t xml:space="preserve">Staaten oder Zentralbanken </t>
  </si>
  <si>
    <t xml:space="preserve">Regionale oder lokale Gebietskörperschaften </t>
  </si>
  <si>
    <t>Öffentliche Stellen</t>
  </si>
  <si>
    <t>Multilaterale Entwicklungsbanken</t>
  </si>
  <si>
    <t>Internationale Organisationen</t>
  </si>
  <si>
    <t>Institute</t>
  </si>
  <si>
    <t>7</t>
  </si>
  <si>
    <t>Risikopositionen gegenüber Unternehmen</t>
  </si>
  <si>
    <t>8</t>
  </si>
  <si>
    <t>Mengengeschäft</t>
  </si>
  <si>
    <t>9</t>
  </si>
  <si>
    <t>Institute und Unternehmen mit kurzfristiger Bonitätsbeurteilung</t>
  </si>
  <si>
    <t>10</t>
  </si>
  <si>
    <t>Sonstige Positionen</t>
  </si>
  <si>
    <t>11</t>
  </si>
  <si>
    <t>Risikopositionsgesamtwert</t>
  </si>
  <si>
    <t>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</si>
  <si>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</si>
  <si>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</si>
  <si>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</si>
  <si>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</si>
  <si>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</si>
  <si>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</si>
  <si>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</si>
  <si>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</si>
  <si>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</si>
  <si>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</si>
  <si>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</si>
  <si>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</si>
  <si>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</si>
  <si>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</si>
  <si>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</si>
  <si>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EU CCR6 – Risikopositionen in Kreditderivaten</t>
  </si>
  <si>
    <t>Erworbene Sicherheiten</t>
  </si>
  <si>
    <t>Veräußerte Sicherheiten</t>
  </si>
  <si>
    <t>Nominalwerte</t>
  </si>
  <si>
    <t>Einzeladressen-Kreditausfallswaps</t>
  </si>
  <si>
    <t>Indexierte Kreditausfallswaps</t>
  </si>
  <si>
    <t>Total Return-Swaps</t>
  </si>
  <si>
    <t>Kreditoptionen</t>
  </si>
  <si>
    <t>Sonstige Kreditderivate</t>
  </si>
  <si>
    <t>Nominalwerte insgesamt</t>
  </si>
  <si>
    <t>Beizulegende Zeitwerte</t>
  </si>
  <si>
    <t>Positiver beizulegender Zeitwert (Aktiva)</t>
  </si>
  <si>
    <t>Negativer beizulegender Zeitwert (Verbindlichkeiten)</t>
  </si>
  <si>
    <t>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</si>
  <si>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</si>
  <si>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</si>
  <si>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</si>
  <si>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</si>
  <si>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</si>
  <si>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</si>
  <si>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</si>
  <si>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</si>
  <si>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</si>
  <si>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</si>
  <si>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</si>
  <si>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</si>
  <si>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12</t>
  </si>
  <si>
    <t>Risikopositionen aus Geschäften bei Gegenparteien, die keine qualifizierte ZGP sind, (ohne Ersteinschusszahlungen und Beiträge zum Ausfallfonds) davon:</t>
  </si>
  <si>
    <t>13</t>
  </si>
  <si>
    <t>14</t>
  </si>
  <si>
    <t>15</t>
  </si>
  <si>
    <t>16</t>
  </si>
  <si>
    <t>17</t>
  </si>
  <si>
    <t>18</t>
  </si>
  <si>
    <t>19</t>
  </si>
  <si>
    <t>20</t>
  </si>
  <si>
    <t>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</si>
  <si>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</si>
  <si>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</si>
  <si>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</si>
  <si>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</si>
  <si>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</si>
  <si>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</si>
  <si>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010</t>
  </si>
  <si>
    <t>030</t>
  </si>
  <si>
    <t>040</t>
  </si>
  <si>
    <t>050</t>
  </si>
  <si>
    <t>060</t>
  </si>
  <si>
    <t>080</t>
  </si>
  <si>
    <t>090</t>
  </si>
  <si>
    <t>100</t>
  </si>
  <si>
    <t>Vermögenswerte des meldenden Instituts</t>
  </si>
  <si>
    <t>Eigenkapitalinstrumente</t>
  </si>
  <si>
    <t>Schuldverschreibungen</t>
  </si>
  <si>
    <t>davon: gedeckte Schuldverschreibungen</t>
  </si>
  <si>
    <t>davon: Verbriefungen</t>
  </si>
  <si>
    <t>070</t>
  </si>
  <si>
    <t>davon: von Staaten begeben</t>
  </si>
  <si>
    <t>davon: von Finanzunter-nehmen begeben</t>
  </si>
  <si>
    <t>davon: von Nichtfinanzunternehmen begeben</t>
  </si>
  <si>
    <t>120</t>
  </si>
  <si>
    <t>Sonstige Vermögens-werte</t>
  </si>
  <si>
    <t>EU AE2 - Entgegengenommene Sicherheiten und begebene eigene Schuldverschreibungen</t>
  </si>
  <si>
    <t>Beizulegender Zeitwert entgegengenommener belasteter Sicherheiten oder begebener eigener  Schuldverschreibungen</t>
  </si>
  <si>
    <t>Unbelastet</t>
  </si>
  <si>
    <t>Beizulegender Zeitwert entgegengenommener Sicherheiten oder begebener, zur Belastung verfügbarer eigener Schuldverschreibungen</t>
  </si>
  <si>
    <t>130</t>
  </si>
  <si>
    <t>Vom meldenden Institut entgegengenommene Sicherheiten</t>
  </si>
  <si>
    <t>140</t>
  </si>
  <si>
    <t>Jederzeit kündbare Darlehen</t>
  </si>
  <si>
    <t>150</t>
  </si>
  <si>
    <t>160</t>
  </si>
  <si>
    <t>170</t>
  </si>
  <si>
    <t>180</t>
  </si>
  <si>
    <t>190</t>
  </si>
  <si>
    <t>200</t>
  </si>
  <si>
    <t>210</t>
  </si>
  <si>
    <t>220</t>
  </si>
  <si>
    <t>Darlehen und Kredite außer jederzeit kündbaren Darlehen</t>
  </si>
  <si>
    <t>230</t>
  </si>
  <si>
    <t>Sonstige entgegengenommene Sicherheiten</t>
  </si>
  <si>
    <t>240</t>
  </si>
  <si>
    <t>Begebene eigene Schuldverschreibungen außer eigenen gedeckten Schuldverschreibungen oder Verbriefungen</t>
  </si>
  <si>
    <t>241</t>
  </si>
  <si>
    <t>Eigene gedeckte Schuldverschreibungen und begebene, noch nicht als Sicherheit hinterlegte Verbriefungen</t>
  </si>
  <si>
    <t>250</t>
  </si>
  <si>
    <t xml:space="preserve">VERMÖGENSWERTE, ENTGEGENGENOMMENE SICHERHEITEN UND BEGEBENE EIGENE SCHULDVERSCHREIBUNGEN </t>
  </si>
  <si>
    <t>EU AE3 - Belastungsquellen</t>
  </si>
  <si>
    <t>Kongruente Verbindlichkeiten, Eventualverbindlich-keiten oder verliehene Wertpapiere</t>
  </si>
  <si>
    <t>Vermögenswerte, entgegengenommene Sicherheiten und begebene eigene Schuldverschreibungen außer gedeckten Schuldverschreibungen und belasteten, forderungsunterlegten Wertpapiere.</t>
  </si>
  <si>
    <t>Buchwert ausgewählter finanzieller Verbindlichkeiten</t>
  </si>
  <si>
    <t>EU OR1 - Eigenmittelanforderungen für das operationelle Risiko und risikogewichtete Positionsbeträge</t>
  </si>
  <si>
    <t>Banktätigkeiten</t>
  </si>
  <si>
    <t>Maßgeblicher Indikator</t>
  </si>
  <si>
    <t>Eigenmittelanforderungen</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</si>
  <si>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</si>
  <si>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</si>
  <si>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</si>
  <si>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</si>
  <si>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</si>
  <si>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</si>
  <si>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</si>
  <si>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</si>
  <si>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</si>
  <si>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</si>
  <si>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</si>
  <si>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</si>
  <si>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</si>
  <si>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</si>
  <si>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davon: Art des Instruments 1</t>
  </si>
  <si>
    <t>davon: Art des Instruments 2</t>
  </si>
  <si>
    <t>davon: Art des Instruments 3</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</si>
  <si>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</si>
  <si>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</si>
  <si>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</si>
  <si>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</si>
  <si>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</si>
  <si>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</si>
  <si>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</si>
  <si>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</si>
  <si>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</si>
  <si>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</si>
  <si>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</si>
  <si>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</si>
  <si>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Entfällt.</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</si>
  <si>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</si>
  <si>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</si>
  <si>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</si>
  <si>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</si>
  <si>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</si>
  <si>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</si>
  <si>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</si>
  <si>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</si>
  <si>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</si>
  <si>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</si>
  <si>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</si>
  <si>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</si>
  <si>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</si>
  <si>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</si>
  <si>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</si>
  <si>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</si>
  <si>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</si>
  <si>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</si>
  <si>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21</t>
  </si>
  <si>
    <t>Latente Steueransprüche, die aus temporären Differenzen resultieren (über dem Schwellenwert von 10 %, verringert um entsprechende Steuerschulden, wenn die Bedingungen von Artikel 38 Absatz 3 CRR erfüllt sind) (negativer Betrag)</t>
  </si>
  <si>
    <t>22</t>
  </si>
  <si>
    <t>Betrag, der über dem Schwellenwert von 17,65 % liegt (negativer Betrag)</t>
  </si>
  <si>
    <t>23</t>
  </si>
  <si>
    <t>davon: direkte, indirekte und synthetische Positionen des Instituts in Instrumenten des harten Kernkapitals von Unternehmen der Finanzbranche, an denen das Institut eine wesentliche Beteiligung hält</t>
  </si>
  <si>
    <t>24</t>
  </si>
  <si>
    <t>25</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</si>
  <si>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</si>
  <si>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</si>
  <si>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</si>
  <si>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</si>
  <si>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</si>
  <si>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26</t>
  </si>
  <si>
    <t>27</t>
  </si>
  <si>
    <t>Betrag der von den Posten des zusätzlichen Kernkapitals in Abzug zu bringenden Posten, der die Posten des zusätzlichen Kernkapitals des Instituts überschreitet (negativer Betrag)</t>
  </si>
  <si>
    <t>27a</t>
  </si>
  <si>
    <t>Sonstige regulatorische Anpassungen</t>
  </si>
  <si>
    <t>28</t>
  </si>
  <si>
    <t>Regulatorische Anpassungen des harten Kernkapitals (CET1) insgesamt</t>
  </si>
  <si>
    <t>29</t>
  </si>
  <si>
    <t xml:space="preserve">Hartes Kernkapital (CET1) </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</si>
  <si>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</si>
  <si>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</si>
  <si>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</si>
  <si>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</si>
  <si>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</si>
  <si>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</si>
  <si>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</si>
  <si>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</si>
  <si>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</si>
  <si>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</si>
  <si>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</si>
  <si>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</si>
  <si>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</si>
  <si>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</si>
  <si>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</si>
  <si>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</si>
  <si>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</si>
  <si>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</si>
  <si>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</si>
  <si>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</si>
  <si>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</si>
  <si>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</si>
  <si>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</si>
  <si>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</si>
  <si>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</si>
  <si>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</si>
  <si>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</si>
  <si>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</si>
  <si>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</si>
  <si>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</si>
  <si>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</si>
  <si>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</si>
  <si>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</si>
  <si>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</si>
  <si>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</si>
  <si>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</si>
  <si>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</si>
  <si>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</si>
  <si>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</si>
  <si>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</si>
  <si>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</si>
  <si>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</si>
  <si>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</si>
  <si>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</si>
  <si>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</si>
  <si>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</si>
  <si>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</si>
  <si>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</si>
  <si>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</si>
  <si>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</si>
  <si>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</si>
  <si>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</si>
  <si>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</si>
  <si>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</si>
  <si>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</si>
  <si>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</si>
  <si>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</si>
  <si>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</si>
  <si>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</si>
  <si>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</si>
  <si>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</si>
  <si>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</si>
  <si>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</si>
  <si>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</si>
  <si>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</si>
  <si>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</si>
  <si>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</si>
  <si>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</si>
  <si>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</si>
  <si>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</si>
  <si>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</si>
  <si>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</si>
  <si>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</si>
  <si>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</si>
  <si>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</si>
  <si>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</si>
  <si>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Gesamtrisikobetrag</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</si>
  <si>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</si>
  <si>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</si>
  <si>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</si>
  <si>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</si>
  <si>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</si>
  <si>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</si>
  <si>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</si>
  <si>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</si>
  <si>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</si>
  <si>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</si>
  <si>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</si>
  <si>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</si>
  <si>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</si>
  <si>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</si>
  <si>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</si>
  <si>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</si>
  <si>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</si>
  <si>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</si>
  <si>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</si>
  <si>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</si>
  <si>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</si>
  <si>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</si>
  <si>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</si>
  <si>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</si>
  <si>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</si>
  <si>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</si>
  <si>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</si>
  <si>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</si>
  <si>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</si>
  <si>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</si>
  <si>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</si>
  <si>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</si>
  <si>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</si>
  <si>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</si>
  <si>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</si>
  <si>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</si>
  <si>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</si>
  <si>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</si>
  <si>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</si>
  <si>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</si>
  <si>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</si>
  <si>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</si>
  <si>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</si>
  <si>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</si>
  <si>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</si>
  <si>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</si>
  <si>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</si>
  <si>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</si>
  <si>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</si>
  <si>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</si>
  <si>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</si>
  <si>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</si>
  <si>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</si>
  <si>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</si>
  <si>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</si>
  <si>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Warenpositionsrisiko</t>
  </si>
  <si>
    <t>Operationelles Risiko</t>
  </si>
  <si>
    <t>EU-LI2 - Hauptursachen für Unterschiede zwischen aufsichtsrechtlichen Risikopositionsbeträgen und Buchwerten im Jahresabschluss</t>
  </si>
  <si>
    <t xml:space="preserve">Posten im </t>
  </si>
  <si>
    <t xml:space="preserve">CCR-Rahmen </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</si>
  <si>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</si>
  <si>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</si>
  <si>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</si>
  <si>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</si>
  <si>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</si>
  <si>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</si>
  <si>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</si>
  <si>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</si>
  <si>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</si>
  <si>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</si>
  <si>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</si>
  <si>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</si>
  <si>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EU LIQ1 - Quantitative Angaben zur LCR</t>
  </si>
  <si>
    <t>Konsolidierungskreis: (auf Einzel-/konsolidierter Basis)</t>
  </si>
  <si>
    <t>Ungewichteter Gesamtwert (Durchschnitt)</t>
  </si>
  <si>
    <t>Gewichteter Gesamtwert (Durchschnitt)</t>
  </si>
  <si>
    <t>EU 1a</t>
  </si>
  <si>
    <t>Quartal endet am (TT. Monat JJJJ)</t>
  </si>
  <si>
    <t>T</t>
  </si>
  <si>
    <t xml:space="preserve">T-1 </t>
  </si>
  <si>
    <t>T-2</t>
  </si>
  <si>
    <t>T-3</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</si>
  <si>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</si>
  <si>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</si>
  <si>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</si>
  <si>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</si>
  <si>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</si>
  <si>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</si>
  <si>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</si>
  <si>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</si>
  <si>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</si>
  <si>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</si>
  <si>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</si>
  <si>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</si>
  <si>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</si>
  <si>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</si>
  <si>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</si>
  <si>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</si>
  <si>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</si>
  <si>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</si>
  <si>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</si>
  <si>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</si>
  <si>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</si>
  <si>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</si>
  <si>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</si>
  <si>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</si>
  <si>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</si>
  <si>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</si>
  <si>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</si>
  <si>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</si>
  <si>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</si>
  <si>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</si>
  <si>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</si>
  <si>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</si>
  <si>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</si>
  <si>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</si>
  <si>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</si>
  <si>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</si>
  <si>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</si>
  <si>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</si>
  <si>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</si>
  <si>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</si>
  <si>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</si>
  <si>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</si>
  <si>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</si>
  <si>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</si>
  <si>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</si>
  <si>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</si>
  <si>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</si>
  <si>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</si>
  <si>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</si>
  <si>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</si>
  <si>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</si>
  <si>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</si>
  <si>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</si>
  <si>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</si>
  <si>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</si>
  <si>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</si>
  <si>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</si>
  <si>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</si>
  <si>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</si>
  <si>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</si>
  <si>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</si>
  <si>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</si>
  <si>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</si>
  <si>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</si>
  <si>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</si>
  <si>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</si>
  <si>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</si>
  <si>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</si>
  <si>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</si>
  <si>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</si>
  <si>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</si>
  <si>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</si>
  <si>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</si>
  <si>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</si>
  <si>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</si>
  <si>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</si>
  <si>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EU MR1 - Marktrisiko beim Standardansatz</t>
  </si>
  <si>
    <t>Risikoge-wichtete Positions-beträge (RWEAs)</t>
  </si>
  <si>
    <t>Outright-Termingeschäfte</t>
  </si>
  <si>
    <t>Zinsrisiko (allgemein und spezifisch)</t>
  </si>
  <si>
    <t>Aktienkursrisiko (allgemein und spezifisch)</t>
  </si>
  <si>
    <t>Fremdwährungsrisiko</t>
  </si>
  <si>
    <t>Optionen</t>
  </si>
  <si>
    <t>Vereinfachter Ansatz</t>
  </si>
  <si>
    <t>Delta-Plus-Ansatz</t>
  </si>
  <si>
    <t>Szenario-Ansatz</t>
  </si>
  <si>
    <t>Verbriefung (spezifisches Risiko)</t>
  </si>
  <si>
    <t>Eigenmittelanforderungen insgesamt</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</si>
  <si>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</si>
  <si>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</si>
  <si>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</si>
  <si>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</si>
  <si>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</si>
  <si>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</si>
  <si>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</si>
  <si>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</si>
  <si>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</si>
  <si>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</si>
  <si>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</si>
  <si>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</si>
  <si>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</si>
  <si>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</si>
  <si>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</si>
  <si>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</si>
  <si>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</si>
  <si>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</si>
  <si>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Gesamtrisikopositionsmessgröße</t>
  </si>
  <si>
    <t>EU LR2 - LRCom: Einheitliche Offenlegung der Verschuldungsquote</t>
  </si>
  <si>
    <t>Risikopositionen für die CRR-Verschuldungsquote</t>
  </si>
  <si>
    <t>T-1</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</si>
  <si>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</si>
  <si>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</si>
  <si>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</si>
  <si>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</si>
  <si>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</si>
  <si>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</si>
  <si>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</si>
  <si>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</si>
  <si>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</si>
  <si>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</si>
  <si>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</si>
  <si>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</si>
  <si>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</si>
  <si>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</si>
  <si>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</si>
  <si>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</si>
  <si>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</si>
  <si>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</si>
  <si>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</si>
  <si>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</si>
  <si>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</si>
  <si>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</si>
  <si>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</si>
  <si>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</si>
  <si>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</si>
  <si>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</si>
  <si>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</si>
  <si>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</si>
  <si>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</si>
  <si>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</si>
  <si>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</si>
  <si>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</si>
  <si>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</si>
  <si>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</si>
  <si>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</si>
  <si>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</si>
  <si>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</si>
  <si>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</si>
  <si>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</si>
  <si>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</si>
  <si>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</si>
  <si>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</si>
  <si>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</si>
  <si>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</si>
  <si>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</si>
  <si>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</si>
  <si>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</si>
  <si>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</si>
  <si>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</si>
  <si>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</si>
  <si>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</si>
  <si>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</si>
  <si>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</si>
  <si>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</si>
  <si>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</si>
  <si>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</si>
  <si>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</si>
  <si>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</si>
  <si>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</si>
  <si>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</si>
  <si>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</si>
  <si>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</si>
  <si>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</si>
  <si>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</si>
  <si>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</si>
  <si>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Verschuldungsquote</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</si>
  <si>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</si>
  <si>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</si>
  <si>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</si>
  <si>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</si>
  <si>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</si>
  <si>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</si>
  <si>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Zusätzliche Eigenmittelanforderungen zur Eindämmung des Risikos einer übermäßigen Verschuldung (in %)</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</si>
  <si>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</si>
  <si>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</si>
  <si>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</si>
  <si>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</si>
  <si>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</si>
  <si>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</si>
  <si>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</si>
  <si>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</si>
  <si>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</si>
  <si>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</si>
  <si>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</si>
  <si>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</si>
  <si>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</si>
  <si>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</si>
  <si>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</si>
  <si>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</si>
  <si>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</si>
  <si>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</si>
  <si>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</si>
  <si>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</si>
  <si>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</si>
  <si>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</si>
  <si>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</si>
  <si>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</si>
  <si>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</si>
  <si>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</si>
  <si>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</si>
  <si>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</si>
  <si>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</si>
  <si>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</si>
  <si>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</si>
  <si>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</si>
  <si>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</si>
  <si>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</si>
  <si>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</si>
  <si>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</si>
  <si>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</si>
  <si>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</si>
  <si>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</si>
  <si>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</si>
  <si>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</si>
  <si>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EU OV1 - Übersicht über die Gesamtrisikobeträge</t>
  </si>
  <si>
    <t>Gesamtrisikobetrag (TREA)</t>
  </si>
  <si>
    <t>Kreditrisiko (ohne Gegenparteiausfallrisiko)</t>
  </si>
  <si>
    <t xml:space="preserve">Davon: Standardansatz </t>
  </si>
  <si>
    <t xml:space="preserve">Davon: IRB-Basisansatz (F-IRB) </t>
  </si>
  <si>
    <t>Davon: Slotting-Ansatz</t>
  </si>
  <si>
    <t>EU 4a</t>
  </si>
  <si>
    <t>Davon: Beteiligungspositionen nach dem einfachen Risikogewichtungsansatz</t>
  </si>
  <si>
    <t xml:space="preserve">Davon: Fortgeschrittener IRB-Ansatz (A-IRB) </t>
  </si>
  <si>
    <t xml:space="preserve">Gegenparteiausfallrisiko – CCR </t>
  </si>
  <si>
    <t>Davon: Auf einem internen Modell beruhende Methode (IMM)</t>
  </si>
  <si>
    <t>EU 8a</t>
  </si>
  <si>
    <t>Davon: Risikopositionen gegenüber einer CCP</t>
  </si>
  <si>
    <t>EU 8b</t>
  </si>
  <si>
    <t>Davon: Anpassung der Kreditbewertung (CVA)</t>
  </si>
  <si>
    <t>Davon: Sonstiges CCR</t>
  </si>
  <si>
    <t xml:space="preserve">Abwicklungsrisiko </t>
  </si>
  <si>
    <t>Verbriefungspositionen im Anlagebuch (nach Anwendung der Obergrenze)</t>
  </si>
  <si>
    <t xml:space="preserve">Davon: SEC-IRBA </t>
  </si>
  <si>
    <t>Davon: SEC-ERBA (einschl. IAA)</t>
  </si>
  <si>
    <t xml:space="preserve">Davon: SEC-SA </t>
  </si>
  <si>
    <t>EU 19a</t>
  </si>
  <si>
    <t>Davon: 1250 % / Abzug</t>
  </si>
  <si>
    <t>Positions-, Währungs- und Warenpositionsrisiken (Marktrisiko)</t>
  </si>
  <si>
    <t xml:space="preserve">Davon: IMA </t>
  </si>
  <si>
    <t>EU 22a</t>
  </si>
  <si>
    <t>Großkredite</t>
  </si>
  <si>
    <t>EU 23a</t>
  </si>
  <si>
    <t xml:space="preserve">Davon: Basisindikatoransatz </t>
  </si>
  <si>
    <t>EU 23b</t>
  </si>
  <si>
    <t>EU 23c</t>
  </si>
  <si>
    <t xml:space="preserve">Davon: Fortgeschrittener Messansatz </t>
  </si>
  <si>
    <t>Beträge unter den Abzugsschwellenwerten (mit einem Risikogewicht von 250 %)</t>
  </si>
  <si>
    <t>EU KM1 - Schlüsselparameter</t>
  </si>
  <si>
    <t>T-4</t>
  </si>
  <si>
    <t>Verfügbare Eigenmittel (Beträge)</t>
  </si>
  <si>
    <t xml:space="preserve">Kernkapital (T1) </t>
  </si>
  <si>
    <t xml:space="preserve">Gesamtkapital </t>
  </si>
  <si>
    <t>Risk-weighted exposure amounts</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</si>
  <si>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</si>
  <si>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</si>
  <si>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</si>
  <si>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</si>
  <si>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</si>
  <si>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</si>
  <si>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</si>
  <si>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</si>
  <si>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</si>
  <si>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</si>
  <si>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</si>
  <si>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</si>
  <si>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</si>
  <si>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</si>
  <si>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</si>
  <si>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</si>
  <si>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</si>
  <si>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</si>
  <si>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</si>
  <si>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</si>
  <si>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</si>
  <si>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Kombinierte Kapitalpufferanforderung (%)</t>
  </si>
  <si>
    <t>EU 11a</t>
  </si>
  <si>
    <t>Gesamtkapitalanforderungen (%)</t>
  </si>
  <si>
    <t>Nach Erfüllung der SREP-Gesamtkapitalanforderung verfügbares CET1 (%)</t>
  </si>
  <si>
    <t>Zusätzliche Eigenmittelanforderungen für das Risiko einer übermäßigen Verschuldung (in % der Gesamtrisikopositionsmessgröße)</t>
  </si>
  <si>
    <t>EU 14a</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</si>
  <si>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</si>
  <si>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</si>
  <si>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</si>
  <si>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</si>
  <si>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</si>
  <si>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</si>
  <si>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</si>
  <si>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</si>
  <si>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</si>
  <si>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</si>
  <si>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</si>
  <si>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</si>
  <si>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</si>
  <si>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</si>
  <si>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</si>
  <si>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</si>
  <si>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</si>
  <si>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</si>
  <si>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</si>
  <si>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</si>
  <si>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CCyB1 - Geografische Verteilung der für die Berechnung des antizyklischen Kapitalpuffers wesentlichen Kreditrisikopositionen</t>
  </si>
  <si>
    <t>m)</t>
  </si>
  <si>
    <t>Allgemeine Kreditrisikopositionen</t>
  </si>
  <si>
    <t>Wesentliche Kreditrisikopositionen – Marktrisiko</t>
  </si>
  <si>
    <t>Verbriefungsrisiko-positionen – Risikopositionswert im Anlagebuch</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</si>
  <si>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</si>
  <si>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</si>
  <si>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</si>
  <si>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</si>
  <si>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</si>
  <si>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</si>
  <si>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</si>
  <si>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</si>
  <si>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</si>
  <si>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</si>
  <si>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020</t>
  </si>
  <si>
    <t>Meldebogen EU CCyB2 – Höhe des institutsspezifischen antizyklischen Kapitalpuffers</t>
  </si>
  <si>
    <t>Quote des institutsspezifischen antizyklischen Kapitalpuffers</t>
  </si>
  <si>
    <t>Anforderung an den institutsspezifischen antizyklischen Kapitalpuffer</t>
  </si>
  <si>
    <t>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</si>
  <si>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</si>
  <si>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</si>
  <si>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</si>
  <si>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</si>
  <si>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</si>
  <si>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</si>
  <si>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</si>
  <si>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</si>
  <si>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</si>
  <si>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</si>
  <si>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</si>
  <si>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</si>
  <si>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</si>
  <si>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</si>
  <si>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</si>
  <si>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</si>
  <si>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</si>
  <si>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Darlehen und Kredite</t>
  </si>
  <si>
    <t>Zentralbanken</t>
  </si>
  <si>
    <t>Staatssektor</t>
  </si>
  <si>
    <t>Kreditinstitute</t>
  </si>
  <si>
    <t>Sonstige Finanzunternehmen</t>
  </si>
  <si>
    <t>NichtFinanzunternehmen</t>
  </si>
  <si>
    <t>Davon: KMU</t>
  </si>
  <si>
    <t>Haushalte</t>
  </si>
  <si>
    <t>110</t>
  </si>
  <si>
    <t>EU CR1-A - Restlaufzeit von Risikopositionen</t>
  </si>
  <si>
    <t>Netto-Risikopositionswert</t>
  </si>
  <si>
    <t>Jederzeit kündbar</t>
  </si>
  <si>
    <t>&lt;= 1 Jahr</t>
  </si>
  <si>
    <t>&gt; 1 Jahr &lt;= 5 Jahre</t>
  </si>
  <si>
    <t>&gt; 5 Jahre</t>
  </si>
  <si>
    <t>Keine angegebene Restlaufzeit</t>
  </si>
  <si>
    <t>Bruttobuchwert</t>
  </si>
  <si>
    <t>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</si>
  <si>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</si>
  <si>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</si>
  <si>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</si>
  <si>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</si>
  <si>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</si>
  <si>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</si>
  <si>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</si>
  <si>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</si>
  <si>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</si>
  <si>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</si>
  <si>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</si>
  <si>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</si>
  <si>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</si>
  <si>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Bilanzielle Risikopositionen</t>
  </si>
  <si>
    <t xml:space="preserve">RWA-Dichte (%) </t>
  </si>
  <si>
    <t>Staaten oder Zentralbanken</t>
  </si>
  <si>
    <t>Regionale oder lokale Gebietskörperschaften</t>
  </si>
  <si>
    <t>Unternehmen</t>
  </si>
  <si>
    <t>Durch Hypotheken auf Immobilien besichert</t>
  </si>
  <si>
    <t>Mit besonders hohem Risiko verbundene Risikopositionen</t>
  </si>
  <si>
    <t>Organismen für gemeinsame Anlagen</t>
  </si>
  <si>
    <t>Beteiligungen</t>
  </si>
  <si>
    <t>EU CR5 - Standardansatz</t>
  </si>
  <si>
    <t xml:space="preserve"> Risikopositionsklassen</t>
  </si>
  <si>
    <t>Ohne Rating</t>
  </si>
  <si>
    <t>35%</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</si>
  <si>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</si>
  <si>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</si>
  <si>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</si>
  <si>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</si>
  <si>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</si>
  <si>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</si>
  <si>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</si>
  <si>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</si>
  <si>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</si>
  <si>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Bilanzwirksame Risikopositionen</t>
  </si>
  <si>
    <t xml:space="preserve">   </t>
  </si>
  <si>
    <t xml:space="preserve">       </t>
  </si>
  <si>
    <t>EU CQ1: Kreditqualität gestundeter Risikopositionen</t>
  </si>
  <si>
    <t>Bruttobuchwert / Nominalbetrag der Risikopositionen mit Stundungsmaßnahmen</t>
  </si>
  <si>
    <t>Empfangene Sicherheiten und empfangene Finanzgarantien für gestundete Risikopositionen</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</si>
  <si>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</si>
  <si>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</si>
  <si>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</si>
  <si>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</si>
  <si>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</si>
  <si>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 xml:space="preserve">     </t>
  </si>
  <si>
    <t>Erteilte Kreditzusagen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</si>
  <si>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</si>
  <si>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</si>
  <si>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</si>
  <si>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</si>
  <si>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</si>
  <si>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</si>
  <si>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</si>
  <si>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</si>
  <si>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</si>
  <si>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</si>
  <si>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</si>
  <si>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</si>
  <si>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EU CQ4: Qualität notleidender Risikopositionen nach geografischem Gebiet </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</si>
  <si>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</si>
  <si>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</si>
  <si>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</si>
  <si>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ausgefallen</t>
  </si>
  <si>
    <t>EU CQ5: Kreditqualität von Darlehen und Kredite an nichtfinanzielle Kapitalgesellschaften nach Wirtschaftszweig</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</si>
  <si>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</si>
  <si>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</si>
  <si>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</si>
  <si>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</si>
  <si>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</si>
  <si>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</si>
  <si>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</si>
  <si>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</si>
  <si>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</si>
  <si>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</si>
  <si>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</si>
  <si>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</si>
  <si>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</si>
  <si>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</si>
  <si>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</si>
  <si>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</si>
  <si>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</si>
  <si>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</si>
  <si>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</si>
  <si>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EU CQ7: Durch Inbesitznahme und Vollstreckungsverfahren erlangte Sicherheiten</t>
  </si>
  <si>
    <t>Durch Inbesitznahme erlangte Sicherheiten</t>
  </si>
  <si>
    <t>Beim erstmaligen Ansatz beizulegender Wert</t>
  </si>
  <si>
    <t>Kumulierte negative Änderungen</t>
  </si>
  <si>
    <t>Sachanlagen</t>
  </si>
  <si>
    <t>Ausgenommen Sachanlagen</t>
  </si>
  <si>
    <t>Wohnimmobilien</t>
  </si>
  <si>
    <t>Gewerbeimmobilien</t>
  </si>
  <si>
    <t>Bewegliche Sachen (Fahrzeuge, Schiffe usw.)</t>
  </si>
  <si>
    <t>Eigenkapitalinstrumente und Schuldtitel</t>
  </si>
  <si>
    <t xml:space="preserve">EU-REM1 - Für das Geschäftsjahr gewährte Vergütung </t>
  </si>
  <si>
    <t>Leitungsorgan - Aufsichtsfunktion</t>
  </si>
  <si>
    <t xml:space="preserve">Leitungsorgan - Leitungsfunktion </t>
  </si>
  <si>
    <t>Sonstige Mitglieder der Geschäftsleitung</t>
  </si>
  <si>
    <t>Sonstige identifizierte Mitarbeiter</t>
  </si>
  <si>
    <t>Feste Vergütung</t>
  </si>
  <si>
    <t>Anzahl der identifizierten Mitarbeiter</t>
  </si>
  <si>
    <t>Feste Vergütung insgesamt</t>
  </si>
  <si>
    <t>Davon: monetäre Vergütung</t>
  </si>
  <si>
    <t>(Gilt nicht in der EU)</t>
  </si>
  <si>
    <t>EU-4a</t>
  </si>
  <si>
    <t>Davon: Anteile oder gleichwertige Beteiligungen</t>
  </si>
  <si>
    <t xml:space="preserve">Davon: an Anteile geknüpfte Instrumente oder gleichwertige nicht liquiditätswirksame Instrumente </t>
  </si>
  <si>
    <t>EU-5x</t>
  </si>
  <si>
    <t>Davon: andere Instrumente</t>
  </si>
  <si>
    <t>Davon: sonstige Positionen</t>
  </si>
  <si>
    <t>Variable Vergütung</t>
  </si>
  <si>
    <t>Davon: zurückbehalten</t>
  </si>
  <si>
    <t>EU-13a</t>
  </si>
  <si>
    <t>EU-14a</t>
  </si>
  <si>
    <t>EU-13b</t>
  </si>
  <si>
    <t>EU-14b</t>
  </si>
  <si>
    <t>EU-14x</t>
  </si>
  <si>
    <t>EU-14y</t>
  </si>
  <si>
    <t xml:space="preserve">Vergütung insgesamt </t>
  </si>
  <si>
    <t>EU-REM2 - Sonderzahlungen an Mitarbeiter, deren berufliche Tätigkeiten einen wesentlichen Einfluss auf das Risikoprofil des Instituts haben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</si>
  <si>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</si>
  <si>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</si>
  <si>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</si>
  <si>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</si>
  <si>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</si>
  <si>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</si>
  <si>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</si>
  <si>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</si>
  <si>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</si>
  <si>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</si>
  <si>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</si>
  <si>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</si>
  <si>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</si>
  <si>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EU-REM3 - Zurückbehaltene Vergütung</t>
  </si>
  <si>
    <t>EU - g</t>
  </si>
  <si>
    <t>EU - h</t>
  </si>
  <si>
    <t>Zurückbehaltene und einbehaltene Vergütung</t>
  </si>
  <si>
    <t>Gesamtbetrag der für frühere Leistungsperioden gewährten, zurückbehaltenen Vergütungen</t>
  </si>
  <si>
    <t>Davon: im Geschäftsjahr zu beziehen</t>
  </si>
  <si>
    <t>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</si>
  <si>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</si>
  <si>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</si>
  <si>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</si>
  <si>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</si>
  <si>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</si>
  <si>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</si>
  <si>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</si>
  <si>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</si>
  <si>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</si>
  <si>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</si>
  <si>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</si>
  <si>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</si>
  <si>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EU-REM4 - Vergütungen von 1 Mio. EUR oder mehr pro Jahr</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</si>
  <si>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</si>
  <si>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</si>
  <si>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</si>
  <si>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</si>
  <si>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</si>
  <si>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</si>
  <si>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</si>
  <si>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</si>
  <si>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</si>
  <si>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</si>
  <si>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</si>
  <si>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</si>
  <si>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</si>
  <si>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EU-REM5 - Angaben zur Vergütung der Mitarbeiter, deren berufliche Tätigkeiten einen wesentlichen Einfluss auf das Risikoprofil des Instituts haben (identifizierte Mitarbeiter)</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</si>
  <si>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</si>
  <si>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</si>
  <si>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</si>
  <si>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</si>
  <si>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</si>
  <si>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</si>
  <si>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</si>
  <si>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</si>
  <si>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</si>
  <si>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</si>
  <si>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</si>
  <si>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</si>
  <si>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</si>
  <si>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</si>
  <si>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</si>
  <si>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</si>
  <si>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 xml:space="preserve">Template EU LI1 - Differences between the accounting scope and the scope of prudential consolidation and mapping of financial statement categories with regulatory risk categories </t>
  </si>
  <si>
    <t>a</t>
  </si>
  <si>
    <t>b</t>
  </si>
  <si>
    <t>c</t>
  </si>
  <si>
    <t>d</t>
  </si>
  <si>
    <t>e</t>
  </si>
  <si>
    <t>f</t>
  </si>
  <si>
    <t>g</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</si>
  <si>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</si>
  <si>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</si>
  <si>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</si>
  <si>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</si>
  <si>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</si>
  <si>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</si>
  <si>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</si>
  <si>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</si>
  <si>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</si>
  <si>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 xml:space="preserve">Total assets </t>
  </si>
  <si>
    <t>Breakdown by liability classes according to the balance sheet in the published financial statements</t>
  </si>
  <si>
    <t xml:space="preserve">Total liabilities </t>
  </si>
  <si>
    <t>Template EU CC2 - reconciliation of regulatory own funds to balance sheet in the audited financial statements</t>
  </si>
  <si>
    <t>Balance sheet as in published financial statements</t>
  </si>
  <si>
    <t>Reference</t>
  </si>
  <si>
    <t>As at period end</t>
  </si>
  <si>
    <t>Total assets</t>
  </si>
  <si>
    <t>Shareholders' Equity</t>
  </si>
  <si>
    <r>
      <t xml:space="preserve">Assets - </t>
    </r>
    <r>
      <rPr>
        <i/>
        <sz val="10"/>
        <color rgb="FF000000"/>
        <rFont val="Calibri"/>
        <family val="2"/>
        <scheme val="minor"/>
      </rPr>
      <t>Breakdown by asset clases according to the balance sheet in the published financial statements</t>
    </r>
  </si>
  <si>
    <r>
      <t>Liabilities</t>
    </r>
    <r>
      <rPr>
        <i/>
        <sz val="10"/>
        <color rgb="FF000000"/>
        <rFont val="Calibri"/>
        <family val="2"/>
        <scheme val="minor"/>
      </rPr>
      <t xml:space="preserve"> - Breakdown by liability clases according to the balance sheet in the published financial statements</t>
    </r>
  </si>
  <si>
    <t>h</t>
  </si>
  <si>
    <t>Barreserve</t>
  </si>
  <si>
    <t>Forderungen an Kreditinstitute</t>
  </si>
  <si>
    <t>Forderungen an Kunden</t>
  </si>
  <si>
    <t>Risikovorsorgen</t>
  </si>
  <si>
    <t>Handelsaktiva</t>
  </si>
  <si>
    <t>Finanzanlagen</t>
  </si>
  <si>
    <t>Immaterielle Gegenstände des AV</t>
  </si>
  <si>
    <t>Sonstige Aktiva</t>
  </si>
  <si>
    <t>Verbindlichkeiten gegenüber Kreditinstitute</t>
  </si>
  <si>
    <t>Verbindlichkeiten gegenüber Kunden</t>
  </si>
  <si>
    <t>Verbriefte Verbindlichkeiten</t>
  </si>
  <si>
    <t>Rückstellungen</t>
  </si>
  <si>
    <t>Sonstige Passiva</t>
  </si>
  <si>
    <t>Nachrangkapital</t>
  </si>
  <si>
    <t>Kapital</t>
  </si>
  <si>
    <t>EU LIQ2: Strukturelle Liquiditätsquote T</t>
  </si>
  <si>
    <t>XXA</t>
  </si>
  <si>
    <t>EU LIQ2: Strukturelle Liquiditätsquote T-1</t>
  </si>
  <si>
    <t>EU LIQ2: Strukturelle Liquiditätsquote T-2</t>
  </si>
  <si>
    <t>010.001</t>
  </si>
  <si>
    <t>(AE) Vereinigte Arabische Emirate</t>
  </si>
  <si>
    <t>010.002</t>
  </si>
  <si>
    <t>(AG) Antigua und Barbuda</t>
  </si>
  <si>
    <t>010.003</t>
  </si>
  <si>
    <t>010.004</t>
  </si>
  <si>
    <t>(AR) Argentinien</t>
  </si>
  <si>
    <t>010.005</t>
  </si>
  <si>
    <t>(AT) Oesterreich</t>
  </si>
  <si>
    <t>010.006</t>
  </si>
  <si>
    <t>(AU) Australien</t>
  </si>
  <si>
    <t>010.007</t>
  </si>
  <si>
    <t>(BA) Bosnien-Herzegowina</t>
  </si>
  <si>
    <t>010.008</t>
  </si>
  <si>
    <t>(BE) Belgien</t>
  </si>
  <si>
    <t>010.009</t>
  </si>
  <si>
    <t>(BG) Bulgarien</t>
  </si>
  <si>
    <t>010.010</t>
  </si>
  <si>
    <t>(BR) Brasilien</t>
  </si>
  <si>
    <t>010.011</t>
  </si>
  <si>
    <t>(BS) Bahamas</t>
  </si>
  <si>
    <t>010.012</t>
  </si>
  <si>
    <t>010.013</t>
  </si>
  <si>
    <t>(CA) Kanada</t>
  </si>
  <si>
    <t>010.014</t>
  </si>
  <si>
    <t>(CH) Schweiz</t>
  </si>
  <si>
    <t>010.015</t>
  </si>
  <si>
    <t>(CL) Chile</t>
  </si>
  <si>
    <t>010.016</t>
  </si>
  <si>
    <t>(CN) China</t>
  </si>
  <si>
    <t>010.017</t>
  </si>
  <si>
    <t>010.018</t>
  </si>
  <si>
    <t>(CU) Kuba</t>
  </si>
  <si>
    <t>010.019</t>
  </si>
  <si>
    <t>(CY) Zypern</t>
  </si>
  <si>
    <t>010.020</t>
  </si>
  <si>
    <t>(CZ) Tschechien</t>
  </si>
  <si>
    <t>010.021</t>
  </si>
  <si>
    <t>(DE) Deutschland</t>
  </si>
  <si>
    <t>010.022</t>
  </si>
  <si>
    <t>(DK) Daenemark</t>
  </si>
  <si>
    <t>010.023</t>
  </si>
  <si>
    <t>(DZ) Algerien</t>
  </si>
  <si>
    <t>010.024</t>
  </si>
  <si>
    <t>(EC) Ecuador</t>
  </si>
  <si>
    <t>010.025</t>
  </si>
  <si>
    <t>(EE) Estland</t>
  </si>
  <si>
    <t>010.026</t>
  </si>
  <si>
    <t>(EG) Aegypten</t>
  </si>
  <si>
    <t>010.027</t>
  </si>
  <si>
    <t>(ES) Spanien</t>
  </si>
  <si>
    <t>010.028</t>
  </si>
  <si>
    <t>010.029</t>
  </si>
  <si>
    <t>(FI) Finnland</t>
  </si>
  <si>
    <t>010.030</t>
  </si>
  <si>
    <t>(FR) Frankreich</t>
  </si>
  <si>
    <t>010.031</t>
  </si>
  <si>
    <t>(GB) Großbritannien</t>
  </si>
  <si>
    <t>010.032</t>
  </si>
  <si>
    <t>(GE) Georgien</t>
  </si>
  <si>
    <t>010.033</t>
  </si>
  <si>
    <t>(GH) Ghana</t>
  </si>
  <si>
    <t>010.034</t>
  </si>
  <si>
    <t>(GR) Griechenland</t>
  </si>
  <si>
    <t>010.035</t>
  </si>
  <si>
    <t>(GT) Guatemala</t>
  </si>
  <si>
    <t>010.036</t>
  </si>
  <si>
    <t>(HK) Hongkong</t>
  </si>
  <si>
    <t>010.037</t>
  </si>
  <si>
    <t>(HR) Kroatien</t>
  </si>
  <si>
    <t>010.038</t>
  </si>
  <si>
    <t>(HU) Ungarn</t>
  </si>
  <si>
    <t>010.039</t>
  </si>
  <si>
    <t>(ID) Indonesien</t>
  </si>
  <si>
    <t>010.040</t>
  </si>
  <si>
    <t>(IE) Irland</t>
  </si>
  <si>
    <t>010.041</t>
  </si>
  <si>
    <t>(IL) Israel</t>
  </si>
  <si>
    <t>010.042</t>
  </si>
  <si>
    <t>(IN) Indien</t>
  </si>
  <si>
    <t>010.043</t>
  </si>
  <si>
    <t>(IR) Iran</t>
  </si>
  <si>
    <t>010.044</t>
  </si>
  <si>
    <t>(IT) Italien</t>
  </si>
  <si>
    <t>010.045</t>
  </si>
  <si>
    <t>(JP) Japan</t>
  </si>
  <si>
    <t>010.046</t>
  </si>
  <si>
    <t>010.047</t>
  </si>
  <si>
    <t>010.048</t>
  </si>
  <si>
    <t>(LB) Libanon</t>
  </si>
  <si>
    <t>010.049</t>
  </si>
  <si>
    <t>(LI) Liechtenstein</t>
  </si>
  <si>
    <t>010.050</t>
  </si>
  <si>
    <t>(LU) Luxemburg</t>
  </si>
  <si>
    <t>010.051</t>
  </si>
  <si>
    <t>(LV) Lettland</t>
  </si>
  <si>
    <t>010.052</t>
  </si>
  <si>
    <t>(LY) Libyen</t>
  </si>
  <si>
    <t>010.053</t>
  </si>
  <si>
    <t>010.054</t>
  </si>
  <si>
    <t>(MC) Monaco</t>
  </si>
  <si>
    <t>010.055</t>
  </si>
  <si>
    <t>(MK) Mazedonien (Ehemalige jugoslawische Republik Mazedonien)</t>
  </si>
  <si>
    <t>010.056</t>
  </si>
  <si>
    <t>(MT) Malta</t>
  </si>
  <si>
    <t>010.057</t>
  </si>
  <si>
    <t>(MU) Mauritius</t>
  </si>
  <si>
    <t>010.058</t>
  </si>
  <si>
    <t>(MX) Mexiko</t>
  </si>
  <si>
    <t>010.059</t>
  </si>
  <si>
    <t>(MY) Malaysia</t>
  </si>
  <si>
    <t>010.060</t>
  </si>
  <si>
    <t>010.061</t>
  </si>
  <si>
    <t>(NL) Niederlande</t>
  </si>
  <si>
    <t>010.062</t>
  </si>
  <si>
    <t>(NO) Norwegen</t>
  </si>
  <si>
    <t>010.063</t>
  </si>
  <si>
    <t>(NZ) Neuseeland</t>
  </si>
  <si>
    <t>010.064</t>
  </si>
  <si>
    <t>(OM) Oman</t>
  </si>
  <si>
    <t>010.065</t>
  </si>
  <si>
    <t>010.066</t>
  </si>
  <si>
    <t>(PH) Philippinen</t>
  </si>
  <si>
    <t>010.067</t>
  </si>
  <si>
    <t>(PK) Pakistan</t>
  </si>
  <si>
    <t>010.068</t>
  </si>
  <si>
    <t>(PL) Polen</t>
  </si>
  <si>
    <t>010.069</t>
  </si>
  <si>
    <t>(PT) Portugal</t>
  </si>
  <si>
    <t>010.070</t>
  </si>
  <si>
    <t>(RO) Rumaenien</t>
  </si>
  <si>
    <t>010.071</t>
  </si>
  <si>
    <t>(RS) Serbien und Kosovo</t>
  </si>
  <si>
    <t>010.072</t>
  </si>
  <si>
    <t>(RU) Russland</t>
  </si>
  <si>
    <t>010.073</t>
  </si>
  <si>
    <t>(SA) Saudi-Arabien</t>
  </si>
  <si>
    <t>010.074</t>
  </si>
  <si>
    <t>(SE) Schweden</t>
  </si>
  <si>
    <t>010.075</t>
  </si>
  <si>
    <t>(SG) Singapur</t>
  </si>
  <si>
    <t>010.076</t>
  </si>
  <si>
    <t>(SI) Slowenien</t>
  </si>
  <si>
    <t>010.077</t>
  </si>
  <si>
    <t>(SK) Slowakei</t>
  </si>
  <si>
    <t>010.078</t>
  </si>
  <si>
    <t>(SN) Senegal</t>
  </si>
  <si>
    <t>010.079</t>
  </si>
  <si>
    <t>(SV) El Salvador</t>
  </si>
  <si>
    <t>010.080</t>
  </si>
  <si>
    <t>(TH) Thailand</t>
  </si>
  <si>
    <t>010.081</t>
  </si>
  <si>
    <t>010.082</t>
  </si>
  <si>
    <t>(TR) Tuerkei</t>
  </si>
  <si>
    <t>010.083</t>
  </si>
  <si>
    <t>010.084</t>
  </si>
  <si>
    <t>010.085</t>
  </si>
  <si>
    <t>(UA) Ukraine</t>
  </si>
  <si>
    <t>(US) Vereinigte Staaten von Amerika</t>
  </si>
  <si>
    <t>(VE) Venezuela</t>
  </si>
  <si>
    <t>(ZA) Suedafrika</t>
  </si>
  <si>
    <t>AE</t>
  </si>
  <si>
    <t>AG</t>
  </si>
  <si>
    <t>AR</t>
  </si>
  <si>
    <t>AT</t>
  </si>
  <si>
    <t>AU</t>
  </si>
  <si>
    <t>BA</t>
  </si>
  <si>
    <t>BE</t>
  </si>
  <si>
    <t>BG</t>
  </si>
  <si>
    <t>BR</t>
  </si>
  <si>
    <t>BS</t>
  </si>
  <si>
    <t>CA</t>
  </si>
  <si>
    <t>CH</t>
  </si>
  <si>
    <t>CL</t>
  </si>
  <si>
    <t>CN</t>
  </si>
  <si>
    <t>CU</t>
  </si>
  <si>
    <t>CY</t>
  </si>
  <si>
    <t>CZ</t>
  </si>
  <si>
    <t>DE</t>
  </si>
  <si>
    <t>DK</t>
  </si>
  <si>
    <t>EE</t>
  </si>
  <si>
    <t>ES</t>
  </si>
  <si>
    <t>FI</t>
  </si>
  <si>
    <t>FR</t>
  </si>
  <si>
    <t>GB</t>
  </si>
  <si>
    <t>GE</t>
  </si>
  <si>
    <t>GH</t>
  </si>
  <si>
    <t>GR</t>
  </si>
  <si>
    <t>HK</t>
  </si>
  <si>
    <t>HR</t>
  </si>
  <si>
    <t>HU</t>
  </si>
  <si>
    <t>ID</t>
  </si>
  <si>
    <t>IE</t>
  </si>
  <si>
    <t>IL</t>
  </si>
  <si>
    <t>IN</t>
  </si>
  <si>
    <t>IS</t>
  </si>
  <si>
    <t>IT</t>
  </si>
  <si>
    <t>JP</t>
  </si>
  <si>
    <t>KR</t>
  </si>
  <si>
    <t>KW</t>
  </si>
  <si>
    <t>LB</t>
  </si>
  <si>
    <t>LI</t>
  </si>
  <si>
    <t>LT</t>
  </si>
  <si>
    <t>LU</t>
  </si>
  <si>
    <t>LV</t>
  </si>
  <si>
    <t>LY</t>
  </si>
  <si>
    <t>MC</t>
  </si>
  <si>
    <t>MT</t>
  </si>
  <si>
    <t>MU</t>
  </si>
  <si>
    <t>MX</t>
  </si>
  <si>
    <t>MY</t>
  </si>
  <si>
    <t>NL</t>
  </si>
  <si>
    <t>NO</t>
  </si>
  <si>
    <t>NZ</t>
  </si>
  <si>
    <t>OM</t>
  </si>
  <si>
    <t>PH</t>
  </si>
  <si>
    <t>PK</t>
  </si>
  <si>
    <t>PL</t>
  </si>
  <si>
    <t>PT</t>
  </si>
  <si>
    <t>QA</t>
  </si>
  <si>
    <t>RO</t>
  </si>
  <si>
    <t>RS</t>
  </si>
  <si>
    <t>RU</t>
  </si>
  <si>
    <t>SA</t>
  </si>
  <si>
    <t>SE</t>
  </si>
  <si>
    <t>SG</t>
  </si>
  <si>
    <t>SI</t>
  </si>
  <si>
    <t>SK</t>
  </si>
  <si>
    <t>SV</t>
  </si>
  <si>
    <t>TH</t>
  </si>
  <si>
    <t>TR</t>
  </si>
  <si>
    <t>UA</t>
  </si>
  <si>
    <t>US</t>
  </si>
  <si>
    <t>XX</t>
  </si>
  <si>
    <t>ZA</t>
  </si>
  <si>
    <t>DZ</t>
  </si>
  <si>
    <t>EC</t>
  </si>
  <si>
    <t>EG</t>
  </si>
  <si>
    <t>GT</t>
  </si>
  <si>
    <t>IR</t>
  </si>
  <si>
    <t>MK</t>
  </si>
  <si>
    <t>SN</t>
  </si>
  <si>
    <t>VE</t>
  </si>
  <si>
    <t>a) Finanzielle Vermögenswerte FV/PL</t>
  </si>
  <si>
    <t>b) Finanzielle Vermögenswerte FV/OCI</t>
  </si>
  <si>
    <t>c) Finanzielle Vermögenswerte AC</t>
  </si>
  <si>
    <t>d) Anteile an at Equity-Unternehmen</t>
  </si>
  <si>
    <t>Immaterielles Anlagevermögen</t>
  </si>
  <si>
    <t>a) Als Finanzinvestition gehaltene Immobilien</t>
  </si>
  <si>
    <t>b) Sonstige Sachanlagen</t>
  </si>
  <si>
    <t>a) Latente Steueransprüche</t>
  </si>
  <si>
    <t>b) Positive Marktwerte von geschlossenen Derivaten des Bankbuchs</t>
  </si>
  <si>
    <t>c) Sonstige</t>
  </si>
  <si>
    <t>Verbindlichkeiten gegenüber Kreditinstituten</t>
  </si>
  <si>
    <t>a) zwecksgewidmete Refinanzierungen für Kundenkredite</t>
  </si>
  <si>
    <t>b) sonstige Verbindlichkeiten gegenüber Kreditinstituten</t>
  </si>
  <si>
    <t>a) Handelspassiva</t>
  </si>
  <si>
    <t>b) Steuerschulden</t>
  </si>
  <si>
    <t xml:space="preserve">    ba) Laufende Steuerschulden</t>
  </si>
  <si>
    <t xml:space="preserve">    bb) Latente Steuerschulden</t>
  </si>
  <si>
    <t>c) Negative Marktwerte von geschlossenen Derivaten des Bankbuchs</t>
  </si>
  <si>
    <t>d) Sonstige</t>
  </si>
  <si>
    <t>Total liabilities / Gesamte Verbindlichkeiten</t>
  </si>
  <si>
    <t>Eigenkapital - Eigenanteil</t>
  </si>
  <si>
    <t>Gezeichnetes Kapital</t>
  </si>
  <si>
    <t>Kapitalrücklagen</t>
  </si>
  <si>
    <t xml:space="preserve">    a) gebundene Kapitalrücklagen</t>
  </si>
  <si>
    <t xml:space="preserve">    b) nicht gebundene Kapitalrücklagen</t>
  </si>
  <si>
    <t>Gewinnrücklagen</t>
  </si>
  <si>
    <t xml:space="preserve">    a) gesetzliche Rücklagen</t>
  </si>
  <si>
    <t xml:space="preserve">    b) andere Rücklagen</t>
  </si>
  <si>
    <t xml:space="preserve">    c) Barwertrücklage</t>
  </si>
  <si>
    <t xml:space="preserve">    d) Neubewertungsrücklage</t>
  </si>
  <si>
    <t>Haftrücklage gem. § 57 Abs. 5 BWG</t>
  </si>
  <si>
    <t>Passiver Unterschiedsbetrag aus Kap.Kons</t>
  </si>
  <si>
    <t>Bilanzgewinn</t>
  </si>
  <si>
    <t xml:space="preserve">    a) Jahresgewinn/-verlust</t>
  </si>
  <si>
    <t xml:space="preserve">    b) Gewinnvortrag</t>
  </si>
  <si>
    <t>OCI-Rücklage</t>
  </si>
  <si>
    <t xml:space="preserve">    a) Versicherungsmath. Gewinne/Verluste IAS 19</t>
  </si>
  <si>
    <t xml:space="preserve">    b) Bewertungsänderungen OCR</t>
  </si>
  <si>
    <t xml:space="preserve">    c) Bewertungsänderungen EK-Instrumente</t>
  </si>
  <si>
    <t xml:space="preserve">    d) Bewertungsänderungen Schuldtitel</t>
  </si>
  <si>
    <t>Eigenkapital - Minderheitenanteil</t>
  </si>
  <si>
    <t>Eigenkapital - Zusätzliches Kernkapital</t>
  </si>
  <si>
    <t>Vertragsgemäß bedient gestundet</t>
  </si>
  <si>
    <t>Davon: wertgemindert</t>
  </si>
  <si>
    <t xml:space="preserve">Sonstige Vermögenswerte: </t>
  </si>
  <si>
    <t>-</t>
  </si>
  <si>
    <t> -</t>
  </si>
  <si>
    <t>* Außerordentliches Kündigungsrecht, wenn sich die aufsichtliche Einstufung der Schuldverschreibung ändert oder sich die geltende steuerliche Behandlung der Schuldverschreibungen ändert und die Bank die Schuldverschreibung durch Eigenmittelinstrumente zumindest gleicher Qualität ersetzt.</t>
  </si>
  <si>
    <t>https://www.oberbank.at/documents/20195/21719/iwpglobal_FT_at000B127162.pdf</t>
  </si>
  <si>
    <t>https://www.oberbank.at/documents/20195/21719/iwpglobal_FT_AT000B127113.pdf</t>
  </si>
  <si>
    <t>https://www.oberbank.at/documents/20195/21719/iwpglobal_FT_AT000B127105.pdf</t>
  </si>
  <si>
    <t>https://www.oberbank.at/documents/20195/21719/iwpglobal_FT_AT000B127063.pdf</t>
  </si>
  <si>
    <t>https://www.oberbank.at/documents/20195/21719/iwpglobal_FT_AT000B127030.pdf</t>
  </si>
  <si>
    <t>https://www.oberbank.at/documents/20195/21719/iwpglobal_FT_AT000B127006.pdf</t>
  </si>
  <si>
    <t>https://www.oberbank.at/documents/20195/21719/iwpglobal_FT_AT000B126974.pdf</t>
  </si>
  <si>
    <t>https://www.oberbank.at/documents/20195/21719/iwpglobal_FT_AT000B126909.pdf</t>
  </si>
  <si>
    <t>https://www.oberbank.at/documents/20195/21719/iwpglobal_FT_AT000B126883.pdf</t>
  </si>
  <si>
    <t>https://www.oberbank.at/documents/20195/21719/iwpglobal_FT_AT000B126867.pdf</t>
  </si>
  <si>
    <t>https://www.oberbank.at/documents/20195/21719/iwpglobal_FT_AT000B126784.pdf</t>
  </si>
  <si>
    <t>https://www.oberbank.at/documents/20195/21719/iwpglobal_FT_AT000B126727.pdf</t>
  </si>
  <si>
    <t>https://www.oberbank.at/documents/20195/21719/iwpglobal_FT_AT000B126685.pdf</t>
  </si>
  <si>
    <t>https://www.oberbank.at/documents/20195/21719/iwpglobal_FT_AT000B112982.pdf</t>
  </si>
  <si>
    <t>https://www.oberbank.at/documents/20195/21719/iwpglobal_FT_AT000B112909.pdf</t>
  </si>
  <si>
    <t>k.A.</t>
  </si>
  <si>
    <t>Link to the full term and conditions of the instrument (signposting)</t>
  </si>
  <si>
    <t>37a</t>
  </si>
  <si>
    <t>Ggf. unvorschriftsmäßige Mermale nennen</t>
  </si>
  <si>
    <t>Unvorschriftsmäßige Merkmale der gewandelten Instrumente</t>
  </si>
  <si>
    <t>T2 Instrumente</t>
  </si>
  <si>
    <t>AT1 Instrumente</t>
  </si>
  <si>
    <t>Position in der Rangfolge im Liquidationsfall (das jeweils ranghöhere Instrument nennen)</t>
  </si>
  <si>
    <t>Ranking of the instrument in normal insolvency proceedings</t>
  </si>
  <si>
    <t>EU-34b</t>
  </si>
  <si>
    <t>Contractual</t>
  </si>
  <si>
    <t>Type of subordination (only for eligible liabilities)</t>
  </si>
  <si>
    <t>34a </t>
  </si>
  <si>
    <t>Bei vorübergehender Herabstufung: Mechanismus der Wiederzuschreibung</t>
  </si>
  <si>
    <t>Bei Herabschreibung: dauerhaft oder vorübergehend</t>
  </si>
  <si>
    <t>Bei Herabschreibung: ganz oder teilweise</t>
  </si>
  <si>
    <t>Bei Herabschreibung: Auslöser für die Herabstufung</t>
  </si>
  <si>
    <t>Nein</t>
  </si>
  <si>
    <t>Herabschreibungsmerkmale</t>
  </si>
  <si>
    <t>Wenn wandelbar: Emittent des Instruments, in das gewandelt wird</t>
  </si>
  <si>
    <t>Wenn wandelbar: Typ des Instruments, in das gewandelt wird</t>
  </si>
  <si>
    <t>Wenn wandelbar: Wandlung obligatorisch oder fakultativ</t>
  </si>
  <si>
    <t>Wenn wandelbar: Wandlungsrate</t>
  </si>
  <si>
    <t>Wenn wandelbar: ganz oder teilweise</t>
  </si>
  <si>
    <t>Wenn wandelbar: Auslöser für die Wandlung</t>
  </si>
  <si>
    <t>Nicht wandelbar</t>
  </si>
  <si>
    <t>Wandelbar oder nicht wandelbar</t>
  </si>
  <si>
    <t>Nicht kumulativ</t>
  </si>
  <si>
    <t>Nicht kumulativ oder kumulativ</t>
  </si>
  <si>
    <t>Bestehen einer Kostenanstiegsklausel oder eines anderen Tilgungsanreizes</t>
  </si>
  <si>
    <t>Zwingend</t>
  </si>
  <si>
    <t>Gänzlich diskretionär</t>
  </si>
  <si>
    <t>Vollständig diskretionär, teilweise diskretionär oder zwingend (in Bezug auf den Betrag)</t>
  </si>
  <si>
    <t>Vollständig diskretionär, teilweise diskretionär oder zwingend (zeitlich)</t>
  </si>
  <si>
    <t>Bestehen eines "Dividenden-Stopps"</t>
  </si>
  <si>
    <t>1,875 % p.a.</t>
  </si>
  <si>
    <t>1,70 % p.a.</t>
  </si>
  <si>
    <t>2,00 % p.a.</t>
  </si>
  <si>
    <t>1. Jahr:  1,25 % p.a.
2. Jahr:  1,25 % p.a.
3. Jahr:  1,50 % p.a.
4. Jahr:  1,50 % p.a.
5. Jahr:  2,00 % p.a.
6. Jahr:  2,00 % p.a.
7. Jahr:  2,50 % p.a.
8. Jahr:  2,50 % p.a.
9. Jahr:  3,00 % p.a.
10. Jahr:  3,00 % p.a</t>
  </si>
  <si>
    <t>1. Jahr:  1,25 % p.a.
2. Jahr:  1,25 % p.a.
3. Jahr:  1,25 % p.a.
4. Jahr:  1,50 % p.a.
5. Jahr:  1,50 % p.a.
6. Jahr:  1,75 % p.a.
7. Jahr:  2,00 % p.a.
8. Jahr:  2,00 % p.a.
9. Jahr:  3,00 % p.a.
10. Jahr:  3,00 % p.a</t>
  </si>
  <si>
    <t>2,50 % p.a.</t>
  </si>
  <si>
    <t>1. Jahr:  1,50 % p.a.
2. Jahr:  1,50 % p.a.
3. Jahr:  1,75 % p.a.
4. Jahr:  1,75 % p.a.
5. Jahr:  2,50 % p.a.
6. Jahr:  2,50 % p.a.
7. Jahr:  2,75 % p.a.
8. Jahr:  2,75 % p.a.
9. Jahr:  3,00 % p.a.
10. Jahr:  3,00 % p.a</t>
  </si>
  <si>
    <t>1. Jahr:  2,25 % p.a.
2. Jahr:  2,25 % p.a.
3. Jahr:  2,50 % p.a.
4. Jahr:  2,50 % p.a.
5. Jahr:  2,50 % p.a.
6. Jahr:  2,75 % p.a.
7. Jahr:  2,75 % p.a.
8. Jahr:  3,00 % p.a.
9. Jahr:  3,00 % p.a.
10. Jahr:  3,50 % p.a.</t>
  </si>
  <si>
    <t>1. Jahr:  2,25 % p.a.
2. Jahr:  2,25 % p.a.
3. Jahr:  2,25 % p.a.
4. Jahr:  2,50 % p.a.
5. Jahr:  2,50 % p.a.
6. Jahr:  2,75 % p.a.
7. Jahr:  2,75 % p.a.
8. Jahr:  3,00 % p.a.</t>
  </si>
  <si>
    <t>1. Jahr:  2,00 % p.a.
2. Jahr:  2,00 % p.a.
3. Jahr:  2,25 % p.a.
4. Jahr:  2,25 % p.a.
5. Jahr:  2,50 % p.a.
6. Jahr:  2,50 % p.a.
7. Jahr:  3,00 % p.a.
8. Jahr:  3,00 % p.a.</t>
  </si>
  <si>
    <t>1. Jahr:  2,00 % p.a.
2. Jahr:  2,00 % p.a.
3. Jahr:  2,00 % p.a.
4. Jahr:  2,50 % p.a.
5. Jahr:  2,50 % p.a.
6. Jahr:  2,50 % p.a.
7. Jahr:  3,50 % p.a.
8. Jahr:  3,50 % p.a.</t>
  </si>
  <si>
    <t>1. Jahr:  2,00 % p.a.
2. Jahr:  2,00 % p.a.
3. Jahr:  2,00 % p.a.
4. Jahr:  2,00 % p.a.
5. Jahr:  2,30 % p.a.
6. Jahr:  2,30 % p.a.
7. Jahr:  3,00 % p.a.
8. Jahr:  3,00 % p.a.</t>
  </si>
  <si>
    <t>1. Jahr:  1,75 % p.a.
2. Jahr:  1,75 % p.a.
3. Jahr:  2,25 % p.a.
4. Jahr:  2,25 % p.a.
5. Jahr:  2,50 % p.a.
6. Jahr:  2,50 % p.a.
7. Jahr:  2,75 % p.a.
8. Jahr:  3,75 % p.a.</t>
  </si>
  <si>
    <t>5,75% für die ersten 10 Jahre, ab dem ersten vorzeitigen Rückzahlungsdatum 5-Jahres-Euro-Swap + 5,183%</t>
  </si>
  <si>
    <t>6,0% für die ersten 10 Jahre, ab dem ersten vorzeitigen Rückzahlungsdatum 5-Jahres-Euro-Swap + 5,064%</t>
  </si>
  <si>
    <t>Nominalcoupon und etwaiger Referenzindex</t>
  </si>
  <si>
    <t>Fest</t>
  </si>
  <si>
    <t>Derzeit fest, später variabel</t>
  </si>
  <si>
    <t>Variabel</t>
  </si>
  <si>
    <t>Feste oder variable Dividenden-/Couponzahlungen</t>
  </si>
  <si>
    <t>Coupons / Dividenden</t>
  </si>
  <si>
    <t>Spätere Kündigungstermine, wenn anwendbar</t>
  </si>
  <si>
    <t>jederzeit</t>
  </si>
  <si>
    <t>erstmals per 30.04.2025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</si>
  <si>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erstmals per 16.12.2024 und danach alle 5 Jahre jeweils zum Kupontermin zu 100%; jederzeit bei Vorliegen bestimmter steuerlicher oder regulatorischer Gründe zu 100% möglich (bei z.B. wesentlicher Änderung in der steuerlichen Behandlung der Hybridanleihe bzw. bei Änderung der Anrechnung der AT1 Anleihe zu den
konsolidierten Eigenmitteln der Oberbank AG)</t>
  </si>
  <si>
    <t>Wählbarer Kündigungstermin, bedingte Kündigungstermine und Tilgungbetrag</t>
  </si>
  <si>
    <t>Ja*</t>
  </si>
  <si>
    <t>Ja</t>
  </si>
  <si>
    <t>Durch Emittenten kündbar mir vorheriger Zustimmung der Aufsicht</t>
  </si>
  <si>
    <t>28.06.2031</t>
  </si>
  <si>
    <t>29.01.2028</t>
  </si>
  <si>
    <t>07.12.2027</t>
  </si>
  <si>
    <t>24.08.2030</t>
  </si>
  <si>
    <t>02.03.2030</t>
  </si>
  <si>
    <t>21.02.2040</t>
  </si>
  <si>
    <t>11.06.2029</t>
  </si>
  <si>
    <t>21.01.2029</t>
  </si>
  <si>
    <t>05.10.2026</t>
  </si>
  <si>
    <t>24.07.2026</t>
  </si>
  <si>
    <t>31.01.2026</t>
  </si>
  <si>
    <t>17.07.2025</t>
  </si>
  <si>
    <t>23.01.2025</t>
  </si>
  <si>
    <t>Ursprünglicher Fälligkeitstermin</t>
  </si>
  <si>
    <t>Mit Verfalltermin</t>
  </si>
  <si>
    <t>Unbefristet</t>
  </si>
  <si>
    <t>Unbefristet oder mit Verfalltermin</t>
  </si>
  <si>
    <t>28.06.2021</t>
  </si>
  <si>
    <t>29.01.2021</t>
  </si>
  <si>
    <t>07.12.2020</t>
  </si>
  <si>
    <t>24.08.2020</t>
  </si>
  <si>
    <t>02.03.2020</t>
  </si>
  <si>
    <t>21.02.2020</t>
  </si>
  <si>
    <t>11.06.2019</t>
  </si>
  <si>
    <t>21.01.2019</t>
  </si>
  <si>
    <t>05.10.2018</t>
  </si>
  <si>
    <t>24.07.2018</t>
  </si>
  <si>
    <t>31.01.2018</t>
  </si>
  <si>
    <t>17.07.2017</t>
  </si>
  <si>
    <t>31.01.2017</t>
  </si>
  <si>
    <t>30.04.2015</t>
  </si>
  <si>
    <t>16.12.2014</t>
  </si>
  <si>
    <t>01.07.1986</t>
  </si>
  <si>
    <t>Ursprüngliches Ausgabedatum</t>
  </si>
  <si>
    <t>Passivum - fortgeführter Einstandswert</t>
  </si>
  <si>
    <t>Rechnungslegungsklassifikation</t>
  </si>
  <si>
    <t>Bei Kündigung nach Wahl der Emittentin zu 100, bei Kündigung aus regulatorischen Gründen oder aus steuerlichen Gründen zum um Herabschreibungen verminderten aktuellen Nennbetrag</t>
  </si>
  <si>
    <t>Tilgungspreis</t>
  </si>
  <si>
    <t>k.A., Daueremission</t>
  </si>
  <si>
    <t>Ausgabepreis</t>
  </si>
  <si>
    <t>Nennwert des Instruments</t>
  </si>
  <si>
    <t>Auf aufsichtsrechtliche Eigenmittel anrechenbarer Betrag (Währung in Millionen, Stand letzter Meldestichtag)</t>
  </si>
  <si>
    <t>Nachrangkapitalanleihe T2</t>
  </si>
  <si>
    <t>AT1 Anleihe</t>
  </si>
  <si>
    <t>Stammaktien Agio CET1</t>
  </si>
  <si>
    <t>Stammaktien Nominale CET1</t>
  </si>
  <si>
    <t>Instrumenttyp</t>
  </si>
  <si>
    <t>Solo und (teil-)konsolidiert</t>
  </si>
  <si>
    <t>Anrechenbar auf Solo-/Konzern-/Solo- und Konzernebene</t>
  </si>
  <si>
    <t>Ergänzungskapital</t>
  </si>
  <si>
    <t>Zusätzliches Kernkapital</t>
  </si>
  <si>
    <t>Hartes Kernkapital</t>
  </si>
  <si>
    <t>CRR-Regelungen nach der Übergangszeit</t>
  </si>
  <si>
    <t>CRR-Übergangsregelungen</t>
  </si>
  <si>
    <t>Aufsichtsrechtliche Behandlung</t>
  </si>
  <si>
    <t>Contractual recognition of write down and conversion powers of resolution authorities</t>
  </si>
  <si>
    <t>3a </t>
  </si>
  <si>
    <t>Für das Instrument geltendes Recht</t>
  </si>
  <si>
    <t>Public</t>
  </si>
  <si>
    <t>Private</t>
  </si>
  <si>
    <t>Public or private placement</t>
  </si>
  <si>
    <t>2a</t>
  </si>
  <si>
    <t>AT000B127162</t>
  </si>
  <si>
    <t>AT000B127113</t>
  </si>
  <si>
    <t>AT000B127105</t>
  </si>
  <si>
    <t>AT000B127063</t>
  </si>
  <si>
    <t>AT000B127030</t>
  </si>
  <si>
    <t>AT000B127006</t>
  </si>
  <si>
    <t>AT000B126974</t>
  </si>
  <si>
    <t>AT000B126909</t>
  </si>
  <si>
    <t>AT000B126883</t>
  </si>
  <si>
    <t>AT000B126867</t>
  </si>
  <si>
    <t>AT000B126784</t>
  </si>
  <si>
    <t>AT000B126727</t>
  </si>
  <si>
    <t>AT000B126685</t>
  </si>
  <si>
    <t>AT000B112982</t>
  </si>
  <si>
    <t>AT000B112909</t>
  </si>
  <si>
    <t>AT0000625108</t>
  </si>
  <si>
    <t>ISIN</t>
  </si>
  <si>
    <t>Oberbank AG</t>
  </si>
  <si>
    <t>Emittent</t>
  </si>
  <si>
    <t>OBERBANK NACHR.ANL 21-31</t>
  </si>
  <si>
    <t>OBERBANK NACHR.ANL 21-28</t>
  </si>
  <si>
    <t>OBERBANK NACHR.ANL 20-27</t>
  </si>
  <si>
    <t>OBK NR.STUZI 20-24.8.2030</t>
  </si>
  <si>
    <t>OBK NR.STUZI 20-2.3.2030</t>
  </si>
  <si>
    <t>OBK NR.KB.SCHV.20-40/PP</t>
  </si>
  <si>
    <t>OBK NR.STUZI 19-11.6.2029</t>
  </si>
  <si>
    <t>OBK NR.STUZI 19-21.01.2029</t>
  </si>
  <si>
    <t>OBK NR.STUZI 18-05.10.2026</t>
  </si>
  <si>
    <t>OBK NR.STUZI 18-24.7.2026</t>
  </si>
  <si>
    <t>OBK NR.STUZI 18-31.1.2026</t>
  </si>
  <si>
    <t>OBK NR.STUZI 17-17.7.2025</t>
  </si>
  <si>
    <t>OBK NR.STUZI 17-23.1.2025</t>
  </si>
  <si>
    <t>Oberbank Additional Tier 1 Anleihe 2015</t>
  </si>
  <si>
    <t>Oberbank Additional Tier 1 Anleihe 2014</t>
  </si>
  <si>
    <t>Stammaktien Agio</t>
  </si>
  <si>
    <t>Stammaktien Nominale</t>
  </si>
  <si>
    <t>Bezeichnung</t>
  </si>
  <si>
    <t>Template EU CCA: Main features of regulatory own funds instruments and eligible liabilities instruments</t>
  </si>
  <si>
    <t>EU IRRBB1 - Interest rate risks of non-trading book activities</t>
  </si>
  <si>
    <t>Aufsichtliche Schockszenarien</t>
  </si>
  <si>
    <t>Paralleler Aufwärtsschock</t>
  </si>
  <si>
    <t>Paralleler Abwärtsschock</t>
  </si>
  <si>
    <t>Steepener-Schock</t>
  </si>
  <si>
    <t>Flattener-Schock</t>
  </si>
  <si>
    <t>Aufwärtsschock bei den kurzfristigen Zinsen</t>
  </si>
  <si>
    <t>Abwärtsschock bei den kurzfristigen Zinsen</t>
  </si>
  <si>
    <t>Änderungen des wirtschaftlichen Werts des Eigenkapitals</t>
  </si>
  <si>
    <t>Änderungen der Nettozinserträge</t>
  </si>
  <si>
    <t>Laufender Zeitraum</t>
  </si>
  <si>
    <t>Letzter Zeitraum</t>
  </si>
  <si>
    <t>Kreditrisikorahmen</t>
  </si>
  <si>
    <t xml:space="preserve">Verbriefungsrahmen </t>
  </si>
  <si>
    <t>Marktrisikorahmen</t>
  </si>
  <si>
    <t>EU LIQ2: Strukturelle Liquiditätsquote T-3</t>
  </si>
  <si>
    <t>(QA) Katar</t>
  </si>
  <si>
    <t>Davon: notleidend</t>
  </si>
  <si>
    <t>Davon: der Wertminderung unterliegend</t>
  </si>
  <si>
    <t>davon: Der Wertminderung unterliegende Darlehen und Kredite</t>
  </si>
  <si>
    <t xml:space="preserve">    e) Währungsausgleichsposten</t>
  </si>
  <si>
    <t>Total shareholders' equity / Eigenkapital</t>
  </si>
  <si>
    <t>Total liabilitites and equity / Gesamtpassive</t>
  </si>
  <si>
    <t>Konsolidiert</t>
  </si>
  <si>
    <t>OBERBANK NACHR.ANL 22-30 (1)</t>
  </si>
  <si>
    <t>AT000B127196</t>
  </si>
  <si>
    <t>18.02.2022</t>
  </si>
  <si>
    <t>18.02.2030</t>
  </si>
  <si>
    <t>https://www.oberbank.at/documents/20373/28034/iwp_FT_AT000B127196.pdf</t>
  </si>
  <si>
    <t>OBERBANK NACHR.ANL 22-30 (2)</t>
  </si>
  <si>
    <t>AT000B127212</t>
  </si>
  <si>
    <t>25.05.2022</t>
  </si>
  <si>
    <t>25.05.2030</t>
  </si>
  <si>
    <t>3,20 % p.a.</t>
  </si>
  <si>
    <t>https://www.oberbank.at/documents/20373/28034/iwp_FT_AT000B127212.pdf</t>
  </si>
  <si>
    <t>Puffer für sonstige systemrelevante Institute (%)</t>
  </si>
  <si>
    <t>Verschuldungsquote (in %)</t>
  </si>
  <si>
    <t>Gesamtverschuldungsquote (%)</t>
  </si>
  <si>
    <t>(CO) Kolumbien</t>
  </si>
  <si>
    <t>(IM) Isle of Man</t>
  </si>
  <si>
    <t>(NI) Nicaragua</t>
  </si>
  <si>
    <t>(UY) Uruguay</t>
  </si>
  <si>
    <t>(XX) Sonstige</t>
  </si>
  <si>
    <t>CO</t>
  </si>
  <si>
    <t>IM</t>
  </si>
  <si>
    <t>NI</t>
  </si>
  <si>
    <t>UY</t>
  </si>
  <si>
    <t>AT000B127360</t>
  </si>
  <si>
    <t>AT000B127337</t>
  </si>
  <si>
    <t xml:space="preserve">OBERBANK NACHR.ANL 23-31 (1)           </t>
  </si>
  <si>
    <t xml:space="preserve">OBERBANK NACHR.ANL 23-31 (2)        </t>
  </si>
  <si>
    <t>AT000B127386</t>
  </si>
  <si>
    <t xml:space="preserve">OBERBANK NACHR.ANL 23-33           </t>
  </si>
  <si>
    <t>https://www.oberbank.at/documents/20195/21719/iwpglobal_ft_at000b127337.pdf</t>
  </si>
  <si>
    <t>https://www.oberbank.at/documents/20195/21719/iwpglobal_ft_at000b127360.pdf</t>
  </si>
  <si>
    <t>https://www.oberbank.at/documents/20195/21719/iwpglobal_ft_at000b127386.pdf</t>
  </si>
  <si>
    <t>4,55 % p.a.</t>
  </si>
  <si>
    <t>24.02.2023</t>
  </si>
  <si>
    <t>24.02.2031</t>
  </si>
  <si>
    <t>08.09.2023</t>
  </si>
  <si>
    <t>08.09.2031</t>
  </si>
  <si>
    <t>4,80 % p.a.</t>
  </si>
  <si>
    <t>01.12.2023</t>
  </si>
  <si>
    <t>01.12.2033</t>
  </si>
  <si>
    <t>In der EU: leeres Feld</t>
  </si>
  <si>
    <t>OBERBANK NACHR.ANL 24-32</t>
  </si>
  <si>
    <t>AT000B127428</t>
  </si>
  <si>
    <t>Nominale per 31.12.2024 in Mio. EUR</t>
  </si>
  <si>
    <t>18.03.2024</t>
  </si>
  <si>
    <t>18.03.2032</t>
  </si>
  <si>
    <t>4,05% p.a.</t>
  </si>
  <si>
    <t>https://www.oberbank.at/documents/20195/21719/iwpglobal_ft_at000b127428.pdf</t>
  </si>
  <si>
    <t>(LT) Litauen</t>
  </si>
  <si>
    <t>(PR) Puerto Rico (US-Verwaltung)</t>
  </si>
  <si>
    <t>(VN) Vietnam</t>
  </si>
  <si>
    <t>Gesamtrisikopositionsmessgröße (TEM)</t>
  </si>
  <si>
    <t>AL</t>
  </si>
  <si>
    <t>NA</t>
  </si>
  <si>
    <t>PR</t>
  </si>
  <si>
    <t>VN</t>
  </si>
  <si>
    <t>EU TLAC1 - Zusammensetzung – MREL und, falls zutreffend, G-SRI-Anforderung an Eigenmittel und berücksichtigungsfähige Verbindlichkeiten</t>
  </si>
  <si>
    <t>Mindestanforderung an Eigenmittel und berücksichtigungsfähige Verbindlichkeiten (MREL)</t>
  </si>
  <si>
    <t>G-SRI-Anforderung an Eigenmittel und berücksichtigungsfähige Verbindlichkeiten (TLAC)</t>
  </si>
  <si>
    <t>Zusatzinformation: Beträge, die für die Zwecke der MREL, aber nicht der TLAC berücksichtigungsfähig sind</t>
  </si>
  <si>
    <t>Eigenmittel und berücksichtigungsfähige Verbindlichkeiten sowie Anpassungen</t>
  </si>
  <si>
    <t>Hartes Kernkapital (CET1)</t>
  </si>
  <si>
    <t>Zusätzliches Kernkapital (AT1)</t>
  </si>
  <si>
    <t>Ergänzungskapital (T2)</t>
  </si>
  <si>
    <t>Eigenmittel für die Zwecke von Artikel 92a der Verordnung (EU) Nr. 575/2013 und Artikel 45 der Richtlinie 2014/59/EU</t>
  </si>
  <si>
    <t xml:space="preserve">Eigenmittel und berücksichtigungsfähige Verbindlichkeiten: Nicht-regulatorische Bestandteile des Kapitals </t>
  </si>
  <si>
    <t>Direkt von der Abwicklungseinheit begebene Instrumente der berücksichtigungsfähigen Verbindlichkeiten, die gegenüber ausgenommenen Verbindlichkeiten nachrangig sind (nicht bestandsgeschützt)</t>
  </si>
  <si>
    <t>EU 12a</t>
  </si>
  <si>
    <t>Von anderen Unternehmen der Abwicklungsgruppe begebene Instrumente der berücksichtigungsfähigen Verbindlichkeiten, die gegenüber ausgenommenen Verbindlichkeiten nachrangig sind (nicht bestandsgeschützt)</t>
  </si>
  <si>
    <t>EU12b</t>
  </si>
  <si>
    <t>Instrumente berücksichtigungsfähiger Verbindlichkeiten, die gegenüber ausgenommenen Verbindlichkeiten nachrangig sind, und vor dem 27. Juni 2019 begeben wurden (nachrangig bestandsgeschützt)</t>
  </si>
  <si>
    <t>EU12c</t>
  </si>
  <si>
    <t>Ergänzungskapitalinstrumente mit einer Restlaufzeit von mindestens einem Jahr, in dem Umfang, in dem sie nicht als Ergänzungskapitalposten gelten</t>
  </si>
  <si>
    <t>Berücksichtigungsfähige Verbindlichkeiten, die nicht nachrangig zu ausgenommenen Verbindlichkeiten sind (nicht bestandsgeschützt, vor Anwendung der Obergrenze)</t>
  </si>
  <si>
    <t>Berücksichtigungsfähige Verbindlichkeiten, die nicht nachrangig zu den vor dem 27. Juni 2019 begebenen ausgenommenen Verbindlichkeiten sind (vor Anwendung der Obergrenze)</t>
  </si>
  <si>
    <t xml:space="preserve">Betrag der nicht nachrangigen berücksichtigungsfähigen Instrumente, gegebenenfalls nach Anwendung von Artikel 72b Absatz 3 CRR </t>
  </si>
  <si>
    <t>Posten berücksichtigungsfähiger Verbindlichkeiten vor der Anpassung</t>
  </si>
  <si>
    <t>Davon Positionen der nachrangigen Verbindlichkeiten</t>
  </si>
  <si>
    <t xml:space="preserve">Eigenmittel und berücksichtigungsfähige Verbindlichkeiten: Anpassungen der nicht-regulatorischen Bestandteile des Kapitals </t>
  </si>
  <si>
    <t>Eigenmittel und Positionen der nachrangigen Verbindlichkeiten vor der Anpassung</t>
  </si>
  <si>
    <t>(Abzug von Positionen zwischen Multiple-Point-of-Entry- (MPE-) Abwicklungsgruppen)</t>
  </si>
  <si>
    <t>(Abzug von Investitionen in andere Instrumente berücksichtigungsfähiger Verbindlichkeiten)</t>
  </si>
  <si>
    <t>Eigenmittel und berücksichtigungsfähige Verbindlichkeiten nach Anpassung</t>
  </si>
  <si>
    <t>Davon Eigenmittel und nachrangige Verbindlichkeiten</t>
  </si>
  <si>
    <t xml:space="preserve">Risikogewichteter Positionsbetrag und Risikopositionsmessgröße der Abwicklungsgruppe </t>
  </si>
  <si>
    <t>GESAMTRISIKOBETRAG</t>
  </si>
  <si>
    <t>Verhältniswert der Eigenmittel und der berücksichtigungsfähigen Verbindlichkeiten</t>
  </si>
  <si>
    <t>Eigenmittel und berücksichtigungsfähige Verbindlichkeiten als prozentualer Anteil am TREA</t>
  </si>
  <si>
    <t>Eigenmittel und berücksichtigungsfähige Verbindlichkeiten als prozentualer Anteil an der TEM</t>
  </si>
  <si>
    <t>CET1 (in Prozent des TREA), das nach Erfüllung der Anforderungen der Abwicklungsgruppe zur Verfügung steht</t>
  </si>
  <si>
    <t xml:space="preserve">Institutsspezifische kombinierte Kapitalpuffer-Anforderung </t>
  </si>
  <si>
    <t xml:space="preserve">davon Kapitalerhaltungspuffer </t>
  </si>
  <si>
    <t xml:space="preserve">davon antizyklischer Kapitalpuffer </t>
  </si>
  <si>
    <t xml:space="preserve">davon Systemrisikopuffer </t>
  </si>
  <si>
    <t>EU-31a</t>
  </si>
  <si>
    <t>davon Puffer für global systemrelevante Institute (G-SRI) oder andere systemrelevante Institute (A-SRI)</t>
  </si>
  <si>
    <t>Zusatzinformationen</t>
  </si>
  <si>
    <t>EU-32</t>
  </si>
  <si>
    <t>Gesamtbetrag der ausgenommenen Verbindlichkeiten im Sinne von Artikel 72a Absatz 2 der Verordnung (EU) Nr. 575/2013</t>
  </si>
  <si>
    <t>EU TLAC3b: Rangfolge der Gläubiger – Abwicklungseinheit</t>
  </si>
  <si>
    <t>Summe von 1 bis n</t>
  </si>
  <si>
    <t>Beschreibung des Rangs in der Insolvenz (Freitext)</t>
  </si>
  <si>
    <t>Instrumente des harten Kernkapitals</t>
  </si>
  <si>
    <t>AT1-Instrumente</t>
  </si>
  <si>
    <t>Instrumente des Ergänzungskapitals</t>
  </si>
  <si>
    <t>Vorrangige nicht bevorrechtigte Forderungen</t>
  </si>
  <si>
    <t>Vorrangige unbesicherte Forderungen</t>
  </si>
  <si>
    <t>Eigenmittel und Verbindlichkeiten, die potenziell für die Erfüllung der MREL anrechenbar sind</t>
  </si>
  <si>
    <t>davon Restlaufzeit ≥ 1 Jahr &lt; 2 Jahre</t>
  </si>
  <si>
    <t>davon Restlaufzeit ≥ 2 Jahre &lt; 5 Jahre</t>
  </si>
  <si>
    <t>davon Restlaufzeit ≥ 5 Jahre &lt; 10 Jahre</t>
  </si>
  <si>
    <t>davon Restlaufzeit ≥ 10 Jahre, unter Ausschluss von Wertpapieren ohne bestimmte Fälligkeit</t>
  </si>
  <si>
    <t>davon Wertpapiere ohne bestimmte Fälligkeit</t>
  </si>
  <si>
    <t>EU KM2: Schlüsselparameter – MREL und, falls zutreffend, G-SRI-Anforderung an Eigenmittel und berücksichtigungsfähige Verbindlichkeiten</t>
  </si>
  <si>
    <t>Eigenmittel und berücksichtigungsfähige Verbindlichkeiten, Verhältniszahlen und Bestandteile</t>
  </si>
  <si>
    <t xml:space="preserve">Eigenmittel und berücksichtigungsfähige Verbindlichkeiten </t>
  </si>
  <si>
    <t>EU-1a</t>
  </si>
  <si>
    <t>Gesamtrisikobetrag der Abwicklungsgruppe (TREA)</t>
  </si>
  <si>
    <t xml:space="preserve">Davon Eigenmittel und nachrangige Verbindlichkeiten </t>
  </si>
  <si>
    <t>Gesamtrisikopositionsmessgröße (TEM) der Abwicklungsgruppe</t>
  </si>
  <si>
    <t xml:space="preserve">Davon Eigenmittel oder nachrangige Verbindlichkeiten </t>
  </si>
  <si>
    <t>6a</t>
  </si>
  <si>
    <t>Gilt die Ausnahme von der Nachrangigkeit in Artikel 72b Absatz 4 der Verordnung (EU) Nr. 575/2013? (5 %-Ausnahme)</t>
  </si>
  <si>
    <t>6b</t>
  </si>
  <si>
    <t>Aggregierter Betrag der zulässigen nicht nachrangigen Instrumente der berücksichtigungsfähigen Verbindlichkeiten bei Anwendung des Ermessensspielraums für die Rangfolge gemäß Artikel 72b Absatz 3 der Verordnung (EU) Nr. 575/2013 (max. 3,5 %-Ausnahme)</t>
  </si>
  <si>
    <t>6c</t>
  </si>
  <si>
    <t>Wenn eine Obergrenze für die Ausnahme von der Nachrangigkeit im Sinne von Artikel 72b Absatz 3 der Verordnung (EU) Nr. 575/2013 gilt, handelt es sich um den Betrag der begebenen Mittel, die gleichrangig mit den ausgenommenen Verbindlichkeiten sind und gemäß Zeile 1 angerechnet werden, dividiert durch die begebenen Mittel, die gleichrangig mit den ausgenommenen Verbindlichkeiten sind und die gemäß Zeile 1 angerechnet würden, wenn keine Obergrenze angewendet würde (in %).</t>
  </si>
  <si>
    <t>MREL als prozentualer Anteil am TREA</t>
  </si>
  <si>
    <t xml:space="preserve">Davon mit Eigenmitteln oder nachrangigen Verbindlichkeiten zu erfüllen </t>
  </si>
  <si>
    <t>MREL als prozentualer Anteil an der TEM</t>
  </si>
  <si>
    <t>Davon mit Eigenmitteln oder nachrangigen Verbindlichkeiten zu erfüllen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</si>
</sst>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numFmt numFmtId="165" formatCode="#,##0.00,,"/>
    <numFmt numFmtId="166" formatCode="#,##0.##"/>
    <numFmt numFmtId="167" formatCode="0.0000%"/>
    <numFmt numFmtId="168" formatCode="#,##0,,"/>
    <numFmt numFmtId="169" formatCode="#,##0.0000"/>
    <numFmt numFmtId="170" formatCode="_-* #,##0.0000000_-;\-* #,##0.0000000_-;_-* &quot;-&quot;??_-;_-@_-"/>
    <numFmt numFmtId="171" formatCode="0.0%"/>
    <numFmt numFmtId="172" formatCode="0.0000"/>
  </numFmts>
  <fonts count="34" x14ac:knownFonts="1">
    <font>
      <sz val="11"/>
      <color indexed="8"/>
      <name val="Calibri"/>
      <family val="2"/>
      <scheme val="minor"/>
    </font>
    <font>
      <sz val="10"/>
      <color theme="1"/>
      <name val="Arial"/>
      <family val="2"/>
    </font>
    <font>
      <b/>
      <sz val="10"/>
      <color indexed="8"/>
      <name val="Calibri"/>
      <family val="2"/>
      <scheme val="minor"/>
    </font>
    <font>
      <sz val="10"/>
      <color indexed="8"/>
      <name val="Calibri"/>
      <family val="2"/>
      <scheme val="minor"/>
    </font>
    <font>
      <sz val="10"/>
      <color indexed="60"/>
      <name val="Calibri"/>
      <family val="2"/>
      <scheme val="minor"/>
    </font>
    <font>
      <i/>
      <sz val="10"/>
      <color indexed="8"/>
      <name val="Calibri"/>
      <family val="2"/>
      <scheme val="minor"/>
    </font>
    <font>
      <u/>
      <sz val="10"/>
      <color indexed="21"/>
      <name val="Calibri"/>
      <family val="2"/>
      <scheme val="minor"/>
    </font>
    <font>
      <sz val="10"/>
      <color indexed="30"/>
      <name val="Calibri"/>
      <family val="2"/>
      <scheme val="minor"/>
    </font>
    <font>
      <i/>
      <u/>
      <sz val="10"/>
      <color indexed="8"/>
      <name val="Calibri"/>
      <family val="2"/>
      <scheme val="minor"/>
    </font>
    <font>
      <b/>
      <i/>
      <sz val="10"/>
      <color indexed="8"/>
      <name val="Calibri"/>
      <family val="2"/>
      <scheme val="minor"/>
    </font>
    <font>
      <sz val="11"/>
      <color theme="1"/>
      <name val="Calibri"/>
      <family val="2"/>
      <scheme val="minor"/>
    </font>
    <font>
      <b/>
      <sz val="20"/>
      <name val="Arial"/>
      <family val="2"/>
    </font>
    <font>
      <sz val="10"/>
      <name val="Arial"/>
      <family val="2"/>
    </font>
    <font>
      <b/>
      <sz val="12"/>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i/>
      <sz val="10"/>
      <color theme="1"/>
      <name val="Calibri"/>
      <family val="2"/>
      <scheme val="minor"/>
    </font>
    <font>
      <sz val="8"/>
      <name val="Calibri"/>
      <family val="2"/>
      <scheme val="minor"/>
    </font>
    <font>
      <sz val="11"/>
      <color indexed="8"/>
      <name val="Calibri"/>
      <family val="2"/>
      <scheme val="minor"/>
    </font>
    <font>
      <u/>
      <sz val="11"/>
      <color theme="10"/>
      <name val="Calibri"/>
      <family val="2"/>
      <scheme val="minor"/>
    </font>
    <font>
      <u/>
      <sz val="10"/>
      <color theme="10"/>
      <name val="Calibri"/>
      <family val="2"/>
      <scheme val="minor"/>
    </font>
    <font>
      <b/>
      <i/>
      <sz val="10"/>
      <color theme="1"/>
      <name val="Calibri"/>
      <family val="2"/>
      <scheme val="minor"/>
    </font>
    <font>
      <sz val="8"/>
      <color rgb="FF000000"/>
      <name val="Arial"/>
      <family val="2"/>
    </font>
    <font>
      <sz val="10"/>
      <color indexed="8"/>
      <name val="Arial"/>
      <family val="2"/>
    </font>
    <font>
      <b/>
      <sz val="11"/>
      <color rgb="FFFF0000"/>
      <name val="Calibri"/>
      <family val="2"/>
      <scheme val="minor"/>
    </font>
    <font>
      <i/>
      <sz val="10"/>
      <color indexed="10"/>
      <name val="Calibri"/>
      <family val="2"/>
      <scheme val="minor"/>
    </font>
    <font>
      <sz val="10"/>
      <color indexed="8"/>
      <name val="Arial"/>
      <family val="2"/>
    </font>
    <font>
      <sz val="10"/>
      <color indexed="60"/>
      <name val="Arial"/>
      <family val="2"/>
    </font>
    <font>
      <b/>
      <sz val="10"/>
      <color indexed="8"/>
      <name val="Arial"/>
      <family val="2"/>
    </font>
  </fonts>
  <fills count="18">
    <fill>
      <patternFill patternType="none"/>
    </fill>
    <fill>
      <patternFill patternType="gray125"/>
    </fill>
    <fill>
      <patternFill patternType="solid">
        <fgColor rgb="FFFFFFFF"/>
      </patternFill>
    </fill>
    <fill>
      <patternFill patternType="solid">
        <fgColor rgb="FF808080"/>
      </patternFill>
    </fill>
    <fill>
      <patternFill patternType="solid">
        <fgColor rgb="FFD9E1ED"/>
      </patternFill>
    </fill>
    <fill>
      <patternFill patternType="solid">
        <fgColor rgb="FFFFFFFF"/>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D9E1ED"/>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969696"/>
      </patternFill>
    </fill>
  </fills>
  <borders count="1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medium">
        <color indexed="64"/>
      </right>
      <top/>
      <bottom/>
      <diagonal/>
    </border>
  </borders>
  <cellStyleXfs count="13">
    <xf numFmtId="0" fontId="0" fillId="0" borderId="0"/>
    <xf numFmtId="0" fontId="10" fillId="0" borderId="0"/>
    <xf numFmtId="0" fontId="11" fillId="7" borderId="5" applyNumberFormat="0" applyFill="0" applyBorder="0" applyAlignment="0" applyProtection="0">
      <alignment horizontal="left"/>
    </xf>
    <xf numFmtId="0" fontId="12" fillId="0" borderId="0">
      <alignment vertical="center"/>
    </xf>
    <xf numFmtId="0" fontId="13" fillId="0" borderId="0" applyNumberFormat="0" applyFill="0" applyBorder="0" applyAlignment="0" applyProtection="0"/>
    <xf numFmtId="0" fontId="12" fillId="0" borderId="0">
      <alignment vertical="center"/>
    </xf>
    <xf numFmtId="3" fontId="12" fillId="8" borderId="9" applyFont="0">
      <alignment horizontal="right" vertical="center"/>
      <protection locked="0"/>
    </xf>
    <xf numFmtId="9" fontId="23" fillId="0" borderId="0" applyFont="0" applyFill="0" applyBorder="0" applyAlignment="0" applyProtection="0"/>
    <xf numFmtId="43" fontId="23" fillId="0" borderId="0" applyFont="0" applyFill="0" applyBorder="0" applyAlignment="0" applyProtection="0"/>
    <xf numFmtId="0" fontId="24" fillId="0" borderId="0" applyNumberFormat="0" applyFill="0" applyBorder="0" applyAlignment="0" applyProtection="0"/>
    <xf numFmtId="43" fontId="10" fillId="0" borderId="0" applyFont="0" applyFill="0" applyBorder="0" applyAlignment="0" applyProtection="0"/>
    <xf numFmtId="0" fontId="12" fillId="0" borderId="0"/>
    <xf numFmtId="0" fontId="1" fillId="0" borderId="0"/>
  </cellStyleXfs>
  <cellXfs count="551">
    <xf numFmtId="0" fontId="0" fillId="0" borderId="0" xfId="0"/>
    <xf numFmtId="0" fontId="2" fillId="2" borderId="8" xfId="0" applyFont="1" applyFill="1" applyBorder="1" applyAlignment="1">
      <alignment horizontal="left" wrapText="1"/>
    </xf>
    <xf numFmtId="0" fontId="3" fillId="2" borderId="9" xfId="0" applyFont="1" applyFill="1" applyBorder="1" applyAlignment="1">
      <alignment horizontal="right" vertical="center" wrapText="1"/>
    </xf>
    <xf numFmtId="0" fontId="2" fillId="2" borderId="0" xfId="0" applyFont="1" applyFill="1" applyAlignment="1">
      <alignment horizontal="left" wrapText="1"/>
    </xf>
    <xf numFmtId="0" fontId="3" fillId="2" borderId="0" xfId="0" applyFont="1" applyFill="1" applyAlignment="1">
      <alignment horizontal="righ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9" xfId="0" applyFont="1" applyFill="1" applyBorder="1" applyAlignment="1">
      <alignment horizontal="left" vertical="center" wrapText="1"/>
    </xf>
    <xf numFmtId="0" fontId="3" fillId="4" borderId="9" xfId="0" applyFont="1" applyFill="1" applyBorder="1" applyAlignment="1">
      <alignment horizontal="righ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7" fillId="2" borderId="0" xfId="0" applyFont="1" applyFill="1" applyAlignment="1">
      <alignment horizontal="left" vertical="center" wrapText="1"/>
    </xf>
    <xf numFmtId="0" fontId="3" fillId="2" borderId="12" xfId="0" applyFont="1" applyFill="1" applyBorder="1" applyAlignment="1">
      <alignment horizontal="center" wrapText="1"/>
    </xf>
    <xf numFmtId="0" fontId="2"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4" fontId="3" fillId="4" borderId="9" xfId="0" applyNumberFormat="1" applyFont="1" applyFill="1" applyBorder="1" applyAlignment="1">
      <alignment horizontal="right" vertical="center" wrapText="1"/>
    </xf>
    <xf numFmtId="0" fontId="2" fillId="2" borderId="3" xfId="0" applyFont="1" applyFill="1" applyBorder="1" applyAlignment="1">
      <alignment horizontal="left" wrapText="1"/>
    </xf>
    <xf numFmtId="0" fontId="5" fillId="3" borderId="3" xfId="0" applyFont="1" applyFill="1" applyBorder="1" applyAlignment="1">
      <alignment horizontal="left" vertical="center" wrapText="1"/>
    </xf>
    <xf numFmtId="0" fontId="3" fillId="2" borderId="3" xfId="0" applyFont="1" applyFill="1" applyBorder="1" applyAlignment="1">
      <alignment horizontal="left"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5"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3" fillId="2" borderId="9" xfId="0" applyFont="1" applyFill="1" applyBorder="1" applyAlignment="1">
      <alignment horizontal="left" wrapText="1"/>
    </xf>
    <xf numFmtId="0" fontId="5" fillId="3" borderId="9"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3" fillId="2" borderId="0" xfId="0" applyFont="1" applyFill="1" applyAlignment="1">
      <alignment horizontal="center" wrapText="1"/>
    </xf>
    <xf numFmtId="0" fontId="3"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2" fillId="2" borderId="13" xfId="0"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center" wrapText="1"/>
    </xf>
    <xf numFmtId="0" fontId="2" fillId="2" borderId="12" xfId="0" applyFont="1" applyFill="1" applyBorder="1" applyAlignment="1">
      <alignment horizontal="center" wrapText="1"/>
    </xf>
    <xf numFmtId="0" fontId="2" fillId="2" borderId="14" xfId="0" applyFont="1" applyFill="1" applyBorder="1" applyAlignment="1">
      <alignment horizontal="center" wrapText="1"/>
    </xf>
    <xf numFmtId="0" fontId="3" fillId="2" borderId="13" xfId="0" applyFont="1" applyFill="1" applyBorder="1" applyAlignment="1">
      <alignment horizontal="left" wrapText="1"/>
    </xf>
    <xf numFmtId="0" fontId="3" fillId="4"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left" wrapText="1"/>
    </xf>
    <xf numFmtId="0" fontId="10" fillId="0" borderId="0" xfId="1"/>
    <xf numFmtId="0" fontId="15" fillId="0" borderId="9" xfId="1" applyFont="1" applyBorder="1" applyAlignment="1">
      <alignment horizontal="center" vertical="center"/>
    </xf>
    <xf numFmtId="0" fontId="14" fillId="0" borderId="0" xfId="1" applyFont="1"/>
    <xf numFmtId="0" fontId="14" fillId="0" borderId="9" xfId="1" applyFont="1" applyBorder="1" applyAlignment="1">
      <alignment horizontal="center" vertical="center"/>
    </xf>
    <xf numFmtId="0" fontId="16" fillId="0" borderId="0" xfId="1" applyFont="1" applyAlignment="1">
      <alignment vertical="center"/>
    </xf>
    <xf numFmtId="0" fontId="19" fillId="0" borderId="9" xfId="1" applyFont="1" applyBorder="1" applyAlignment="1">
      <alignment vertical="center" wrapText="1"/>
    </xf>
    <xf numFmtId="0" fontId="18" fillId="0" borderId="16" xfId="1" applyFont="1" applyBorder="1" applyAlignment="1">
      <alignment vertical="center"/>
    </xf>
    <xf numFmtId="0" fontId="18" fillId="0" borderId="0" xfId="1" applyFont="1" applyAlignment="1">
      <alignment vertical="center" wrapText="1"/>
    </xf>
    <xf numFmtId="0" fontId="18" fillId="0" borderId="9" xfId="1" applyFont="1" applyBorder="1" applyAlignment="1">
      <alignment horizontal="center" vertical="center" wrapText="1"/>
    </xf>
    <xf numFmtId="0" fontId="14" fillId="0" borderId="9" xfId="1" applyFont="1" applyBorder="1" applyAlignment="1">
      <alignment vertical="center"/>
    </xf>
    <xf numFmtId="0" fontId="19" fillId="0" borderId="9" xfId="1" applyFont="1" applyBorder="1" applyAlignment="1">
      <alignment horizontal="left" vertical="center" wrapText="1" indent="1"/>
    </xf>
    <xf numFmtId="0" fontId="18" fillId="0" borderId="9" xfId="1" applyFont="1" applyBorder="1" applyAlignment="1">
      <alignment vertical="center" wrapText="1"/>
    </xf>
    <xf numFmtId="0" fontId="18" fillId="6" borderId="3" xfId="1" applyFont="1" applyFill="1" applyBorder="1" applyAlignment="1">
      <alignment vertical="center" wrapText="1"/>
    </xf>
    <xf numFmtId="0" fontId="18" fillId="6" borderId="4" xfId="1" applyFont="1" applyFill="1" applyBorder="1" applyAlignment="1">
      <alignment vertical="center" wrapText="1"/>
    </xf>
    <xf numFmtId="0" fontId="18" fillId="6" borderId="9" xfId="1" applyFont="1" applyFill="1" applyBorder="1" applyAlignment="1">
      <alignment vertical="center" wrapText="1"/>
    </xf>
    <xf numFmtId="0" fontId="18" fillId="6" borderId="9" xfId="1" applyFont="1" applyFill="1" applyBorder="1" applyAlignment="1">
      <alignment horizontal="center" vertical="center" wrapText="1"/>
    </xf>
    <xf numFmtId="0" fontId="14" fillId="0" borderId="0" xfId="1" applyFont="1" applyAlignment="1">
      <alignment horizontal="center" vertical="center"/>
    </xf>
    <xf numFmtId="0" fontId="14" fillId="6" borderId="9" xfId="1" applyFont="1" applyFill="1" applyBorder="1" applyAlignment="1">
      <alignment vertical="center" wrapText="1"/>
    </xf>
    <xf numFmtId="0" fontId="14" fillId="6" borderId="4" xfId="1" applyFont="1" applyFill="1" applyBorder="1" applyAlignment="1">
      <alignment vertical="center" wrapText="1"/>
    </xf>
    <xf numFmtId="0" fontId="14" fillId="0" borderId="0" xfId="1" applyFont="1" applyAlignment="1">
      <alignment horizontal="justify"/>
    </xf>
    <xf numFmtId="0" fontId="14" fillId="5" borderId="9" xfId="1" applyFont="1" applyFill="1" applyBorder="1" applyAlignment="1">
      <alignment vertical="center" wrapText="1"/>
    </xf>
    <xf numFmtId="49" fontId="14" fillId="0" borderId="9" xfId="1" applyNumberFormat="1" applyFont="1" applyBorder="1" applyAlignment="1">
      <alignment horizontal="center" vertical="center"/>
    </xf>
    <xf numFmtId="49" fontId="15" fillId="0" borderId="9" xfId="1" applyNumberFormat="1" applyFont="1" applyBorder="1" applyAlignment="1">
      <alignment horizontal="center" vertical="center"/>
    </xf>
    <xf numFmtId="0" fontId="14" fillId="10" borderId="9" xfId="1" applyFont="1" applyFill="1" applyBorder="1" applyAlignment="1">
      <alignment vertical="center" wrapText="1"/>
    </xf>
    <xf numFmtId="0" fontId="3" fillId="10" borderId="9" xfId="0" applyFont="1" applyFill="1" applyBorder="1" applyAlignment="1">
      <alignment horizontal="right" vertical="center" wrapText="1"/>
    </xf>
    <xf numFmtId="0" fontId="3" fillId="4" borderId="9" xfId="0" applyFont="1" applyFill="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2" fillId="0" borderId="14" xfId="0" applyFont="1" applyBorder="1" applyAlignment="1">
      <alignment horizontal="center" vertical="center" wrapText="1"/>
    </xf>
    <xf numFmtId="0" fontId="2" fillId="0" borderId="11" xfId="0" applyFont="1" applyBorder="1" applyAlignment="1">
      <alignment horizontal="left" vertical="center" wrapText="1"/>
    </xf>
    <xf numFmtId="0" fontId="19" fillId="0" borderId="9" xfId="1" applyFont="1" applyBorder="1" applyAlignment="1">
      <alignment horizontal="center" vertical="center" wrapText="1"/>
    </xf>
    <xf numFmtId="2" fontId="3" fillId="10" borderId="9" xfId="0" applyNumberFormat="1" applyFont="1" applyFill="1" applyBorder="1" applyAlignment="1">
      <alignment horizontal="right" vertical="center" wrapText="1"/>
    </xf>
    <xf numFmtId="2" fontId="5" fillId="3" borderId="3" xfId="0" applyNumberFormat="1" applyFont="1" applyFill="1" applyBorder="1" applyAlignment="1">
      <alignment horizontal="left" vertical="center" wrapText="1"/>
    </xf>
    <xf numFmtId="0" fontId="17" fillId="9" borderId="9" xfId="1" applyFont="1" applyFill="1" applyBorder="1" applyAlignment="1">
      <alignment vertical="center"/>
    </xf>
    <xf numFmtId="0" fontId="17" fillId="9" borderId="9" xfId="1" applyFont="1" applyFill="1" applyBorder="1" applyAlignment="1">
      <alignment vertical="center" wrapText="1"/>
    </xf>
    <xf numFmtId="0" fontId="17" fillId="9" borderId="9" xfId="1" applyFont="1" applyFill="1" applyBorder="1" applyAlignment="1">
      <alignment horizontal="left" vertical="center" wrapText="1" indent="1"/>
    </xf>
    <xf numFmtId="0" fontId="14" fillId="9" borderId="9" xfId="1" applyFont="1" applyFill="1" applyBorder="1" applyAlignment="1">
      <alignment vertical="center"/>
    </xf>
    <xf numFmtId="0" fontId="15" fillId="9" borderId="9" xfId="1" applyFont="1" applyFill="1" applyBorder="1" applyAlignment="1">
      <alignment vertical="center"/>
    </xf>
    <xf numFmtId="0" fontId="18" fillId="9" borderId="9" xfId="1" applyFont="1" applyFill="1" applyBorder="1" applyAlignment="1">
      <alignment vertical="center" wrapText="1"/>
    </xf>
    <xf numFmtId="4" fontId="14" fillId="10" borderId="9" xfId="1" applyNumberFormat="1" applyFont="1" applyFill="1" applyBorder="1" applyAlignment="1">
      <alignment vertical="center" wrapText="1"/>
    </xf>
    <xf numFmtId="4" fontId="14" fillId="0" borderId="4" xfId="1" applyNumberFormat="1" applyFont="1" applyBorder="1" applyAlignment="1">
      <alignment vertical="center" wrapText="1"/>
    </xf>
    <xf numFmtId="4" fontId="14" fillId="0" borderId="9" xfId="1" applyNumberFormat="1" applyFont="1" applyBorder="1" applyAlignment="1">
      <alignment vertical="center" wrapText="1"/>
    </xf>
    <xf numFmtId="4" fontId="14" fillId="5" borderId="9" xfId="1" applyNumberFormat="1" applyFont="1" applyFill="1" applyBorder="1" applyAlignment="1">
      <alignment vertical="center" wrapText="1"/>
    </xf>
    <xf numFmtId="4" fontId="14" fillId="6" borderId="4" xfId="1" applyNumberFormat="1" applyFont="1" applyFill="1" applyBorder="1" applyAlignment="1">
      <alignment vertical="center" wrapText="1"/>
    </xf>
    <xf numFmtId="4" fontId="14" fillId="6" borderId="9" xfId="1" applyNumberFormat="1" applyFont="1" applyFill="1" applyBorder="1" applyAlignment="1">
      <alignment vertical="center" wrapText="1"/>
    </xf>
    <xf numFmtId="4" fontId="3" fillId="10" borderId="9" xfId="0" applyNumberFormat="1" applyFont="1" applyFill="1" applyBorder="1" applyAlignment="1">
      <alignment horizontal="right" vertical="center" wrapText="1"/>
    </xf>
    <xf numFmtId="4" fontId="5" fillId="3" borderId="3" xfId="0" applyNumberFormat="1" applyFont="1" applyFill="1" applyBorder="1" applyAlignment="1">
      <alignment horizontal="left" vertical="center" wrapText="1"/>
    </xf>
    <xf numFmtId="4" fontId="14" fillId="10" borderId="4" xfId="1" applyNumberFormat="1" applyFont="1" applyFill="1" applyBorder="1" applyAlignment="1">
      <alignment vertical="center" wrapText="1"/>
    </xf>
    <xf numFmtId="0" fontId="15" fillId="10" borderId="9" xfId="1" applyFont="1" applyFill="1" applyBorder="1" applyAlignment="1">
      <alignment vertical="center" wrapText="1"/>
    </xf>
    <xf numFmtId="2" fontId="17" fillId="10" borderId="9" xfId="0" applyNumberFormat="1" applyFont="1" applyFill="1" applyBorder="1" applyAlignment="1">
      <alignment horizontal="right" vertical="center" wrapText="1"/>
    </xf>
    <xf numFmtId="4" fontId="3" fillId="2" borderId="9" xfId="0" applyNumberFormat="1"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0" borderId="0" xfId="0" applyFont="1"/>
    <xf numFmtId="166" fontId="3" fillId="2" borderId="5" xfId="0" applyNumberFormat="1" applyFont="1" applyFill="1" applyBorder="1" applyAlignment="1">
      <alignment horizontal="right" vertical="center" wrapText="1"/>
    </xf>
    <xf numFmtId="164" fontId="3" fillId="2" borderId="0" xfId="0" applyNumberFormat="1" applyFont="1" applyFill="1" applyAlignment="1">
      <alignment horizontal="right" vertical="center" wrapText="1"/>
    </xf>
    <xf numFmtId="167" fontId="3" fillId="2" borderId="4"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4" fontId="3" fillId="2" borderId="3" xfId="0" applyNumberFormat="1" applyFont="1" applyFill="1" applyBorder="1" applyAlignment="1">
      <alignment horizontal="right" vertical="center" wrapText="1"/>
    </xf>
    <xf numFmtId="165" fontId="3" fillId="0" borderId="9" xfId="0" applyNumberFormat="1" applyFont="1" applyBorder="1" applyAlignment="1">
      <alignment vertical="center"/>
    </xf>
    <xf numFmtId="165" fontId="14" fillId="13" borderId="9" xfId="0" applyNumberFormat="1" applyFont="1" applyFill="1" applyBorder="1" applyAlignment="1">
      <alignment vertical="center"/>
    </xf>
    <xf numFmtId="0" fontId="3" fillId="0" borderId="0" xfId="0" applyFont="1" applyAlignment="1">
      <alignment horizontal="right" vertical="center" wrapText="1"/>
    </xf>
    <xf numFmtId="4" fontId="3" fillId="0" borderId="9" xfId="0" applyNumberFormat="1" applyFont="1" applyBorder="1" applyAlignment="1">
      <alignment horizontal="right" vertical="center" wrapText="1"/>
    </xf>
    <xf numFmtId="0" fontId="17" fillId="0" borderId="9" xfId="1" applyFont="1" applyBorder="1" applyAlignment="1">
      <alignment horizontal="center" vertical="center" wrapText="1"/>
    </xf>
    <xf numFmtId="0" fontId="20" fillId="0" borderId="9" xfId="1" applyFont="1" applyBorder="1" applyAlignment="1">
      <alignment horizontal="center" vertical="center" wrapText="1"/>
    </xf>
    <xf numFmtId="0" fontId="19" fillId="0" borderId="14" xfId="1" applyFont="1" applyBorder="1" applyAlignment="1">
      <alignment horizontal="center" vertical="center" wrapText="1"/>
    </xf>
    <xf numFmtId="169" fontId="0" fillId="0" borderId="0" xfId="0" applyNumberFormat="1"/>
    <xf numFmtId="0" fontId="3" fillId="15" borderId="13" xfId="0" applyFont="1" applyFill="1" applyBorder="1" applyAlignment="1">
      <alignment horizontal="right" vertical="center" wrapText="1"/>
    </xf>
    <xf numFmtId="43" fontId="17" fillId="9" borderId="9" xfId="10" applyFont="1" applyFill="1" applyBorder="1" applyAlignment="1">
      <alignment horizontal="center" vertical="center" wrapText="1"/>
    </xf>
    <xf numFmtId="43" fontId="17" fillId="16" borderId="9" xfId="1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4" fillId="5" borderId="9" xfId="1" applyFont="1" applyFill="1" applyBorder="1" applyAlignment="1">
      <alignment horizontal="center" vertical="center" wrapText="1"/>
    </xf>
    <xf numFmtId="0" fontId="3" fillId="2" borderId="7" xfId="0" applyFont="1" applyFill="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wrapText="1"/>
    </xf>
    <xf numFmtId="0" fontId="3" fillId="2" borderId="1" xfId="0" applyFont="1" applyFill="1" applyBorder="1" applyAlignment="1">
      <alignment horizontal="left"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11" xfId="0" applyFont="1" applyFill="1" applyBorder="1" applyAlignment="1">
      <alignment horizontal="left" wrapText="1"/>
    </xf>
    <xf numFmtId="0" fontId="3" fillId="2" borderId="8" xfId="0" applyFont="1" applyFill="1" applyBorder="1" applyAlignment="1">
      <alignment horizontal="left" wrapText="1"/>
    </xf>
    <xf numFmtId="0" fontId="2" fillId="2" borderId="9" xfId="0" applyFont="1" applyFill="1" applyBorder="1" applyAlignment="1">
      <alignment horizontal="center" vertical="center" wrapText="1"/>
    </xf>
    <xf numFmtId="0" fontId="3" fillId="2" borderId="15" xfId="0" applyFont="1" applyFill="1" applyBorder="1" applyAlignment="1">
      <alignment horizontal="left" wrapText="1"/>
    </xf>
    <xf numFmtId="0" fontId="3"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167" fontId="3" fillId="2" borderId="9" xfId="7" applyNumberFormat="1" applyFont="1" applyFill="1" applyBorder="1" applyAlignment="1">
      <alignment horizontal="right" vertical="center" wrapText="1"/>
    </xf>
    <xf numFmtId="0" fontId="14" fillId="0" borderId="5" xfId="1" applyFont="1" applyBorder="1"/>
    <xf numFmtId="0" fontId="14" fillId="0" borderId="15" xfId="1" applyFont="1" applyBorder="1"/>
    <xf numFmtId="0" fontId="16" fillId="0" borderId="4" xfId="1" applyFont="1" applyBorder="1" applyAlignment="1">
      <alignment horizontal="left" wrapText="1"/>
    </xf>
    <xf numFmtId="0" fontId="2" fillId="0" borderId="9" xfId="0" applyFont="1" applyBorder="1" applyAlignment="1">
      <alignment horizontal="left"/>
    </xf>
    <xf numFmtId="0" fontId="15" fillId="0" borderId="9" xfId="0" applyFont="1" applyBorder="1" applyAlignment="1">
      <alignment wrapText="1"/>
    </xf>
    <xf numFmtId="0" fontId="15" fillId="0" borderId="3" xfId="0" applyFont="1" applyBorder="1" applyAlignment="1">
      <alignment wrapText="1"/>
    </xf>
    <xf numFmtId="0" fontId="3" fillId="0" borderId="14" xfId="0" applyFont="1" applyBorder="1" applyAlignment="1">
      <alignment horizontal="left" wrapText="1"/>
    </xf>
    <xf numFmtId="4" fontId="3" fillId="0" borderId="9" xfId="0" applyNumberFormat="1" applyFont="1" applyBorder="1" applyAlignment="1">
      <alignment horizontal="left"/>
    </xf>
    <xf numFmtId="4" fontId="3" fillId="0" borderId="3" xfId="0" applyNumberFormat="1" applyFont="1" applyBorder="1" applyAlignment="1">
      <alignment horizontal="left"/>
    </xf>
    <xf numFmtId="0" fontId="3" fillId="0" borderId="9" xfId="0" applyFont="1" applyBorder="1" applyAlignment="1">
      <alignment horizontal="left" wrapText="1"/>
    </xf>
    <xf numFmtId="49" fontId="3" fillId="0" borderId="0" xfId="0" applyNumberFormat="1" applyFont="1"/>
    <xf numFmtId="49" fontId="3" fillId="0" borderId="9" xfId="0" applyNumberFormat="1" applyFont="1" applyBorder="1"/>
    <xf numFmtId="4" fontId="3" fillId="10" borderId="9" xfId="0" applyNumberFormat="1" applyFont="1" applyFill="1" applyBorder="1" applyAlignment="1">
      <alignment horizontal="left"/>
    </xf>
    <xf numFmtId="168" fontId="3" fillId="0" borderId="3" xfId="0" applyNumberFormat="1" applyFont="1" applyBorder="1" applyAlignment="1">
      <alignment horizontal="left"/>
    </xf>
    <xf numFmtId="168" fontId="3" fillId="0" borderId="9" xfId="0" applyNumberFormat="1" applyFont="1" applyBorder="1" applyAlignment="1">
      <alignment horizontal="left"/>
    </xf>
    <xf numFmtId="4" fontId="3" fillId="0" borderId="9" xfId="0" applyNumberFormat="1" applyFont="1" applyBorder="1"/>
    <xf numFmtId="4" fontId="3" fillId="0" borderId="9" xfId="0" applyNumberFormat="1" applyFont="1" applyBorder="1" applyAlignment="1">
      <alignment horizontal="left" wrapText="1"/>
    </xf>
    <xf numFmtId="4" fontId="3" fillId="0" borderId="3" xfId="0" applyNumberFormat="1" applyFont="1" applyBorder="1" applyAlignment="1">
      <alignment horizontal="left" wrapText="1"/>
    </xf>
    <xf numFmtId="0" fontId="3" fillId="0" borderId="9" xfId="0" applyFont="1" applyBorder="1" applyAlignment="1">
      <alignment wrapText="1"/>
    </xf>
    <xf numFmtId="49" fontId="3" fillId="0" borderId="3" xfId="0" applyNumberFormat="1" applyFont="1" applyBorder="1"/>
    <xf numFmtId="4" fontId="3" fillId="0" borderId="9" xfId="0" applyNumberFormat="1" applyFont="1" applyBorder="1" applyAlignment="1">
      <alignment wrapText="1"/>
    </xf>
    <xf numFmtId="4" fontId="3" fillId="0" borderId="3" xfId="0" applyNumberFormat="1" applyFont="1" applyBorder="1" applyAlignment="1">
      <alignment wrapText="1"/>
    </xf>
    <xf numFmtId="4" fontId="3" fillId="0" borderId="3" xfId="0" applyNumberFormat="1" applyFont="1" applyBorder="1"/>
    <xf numFmtId="4" fontId="3" fillId="10" borderId="9" xfId="0" applyNumberFormat="1" applyFont="1" applyFill="1" applyBorder="1"/>
    <xf numFmtId="49" fontId="3" fillId="0" borderId="9" xfId="0" applyNumberFormat="1" applyFont="1" applyBorder="1" applyAlignment="1">
      <alignment horizontal="left"/>
    </xf>
    <xf numFmtId="49" fontId="3" fillId="0" borderId="9" xfId="0" applyNumberFormat="1" applyFont="1" applyBorder="1" applyAlignment="1">
      <alignment horizontal="left" wrapText="1"/>
    </xf>
    <xf numFmtId="49" fontId="3" fillId="0" borderId="3" xfId="0" applyNumberFormat="1" applyFont="1" applyBorder="1" applyAlignment="1">
      <alignment horizontal="left" wrapText="1"/>
    </xf>
    <xf numFmtId="49" fontId="3" fillId="0" borderId="3" xfId="0" applyNumberFormat="1" applyFont="1" applyBorder="1" applyAlignment="1">
      <alignment horizontal="left"/>
    </xf>
    <xf numFmtId="49" fontId="17" fillId="0" borderId="9" xfId="0" applyNumberFormat="1" applyFont="1" applyBorder="1" applyAlignment="1">
      <alignment horizontal="left" wrapText="1"/>
    </xf>
    <xf numFmtId="49" fontId="17" fillId="0" borderId="3" xfId="0" applyNumberFormat="1" applyFont="1" applyBorder="1" applyAlignment="1">
      <alignment horizontal="left" wrapText="1"/>
    </xf>
    <xf numFmtId="49" fontId="17" fillId="0" borderId="9" xfId="0" applyNumberFormat="1" applyFont="1" applyBorder="1" applyAlignment="1">
      <alignment horizontal="left"/>
    </xf>
    <xf numFmtId="49" fontId="17" fillId="0" borderId="3" xfId="0" applyNumberFormat="1" applyFont="1" applyBorder="1" applyAlignment="1">
      <alignment horizontal="left"/>
    </xf>
    <xf numFmtId="0" fontId="25" fillId="0" borderId="9" xfId="9" applyFont="1" applyFill="1" applyBorder="1" applyAlignment="1">
      <alignment wrapText="1"/>
    </xf>
    <xf numFmtId="0" fontId="25" fillId="0" borderId="3" xfId="9" applyFont="1" applyFill="1" applyBorder="1" applyAlignment="1">
      <alignment wrapText="1"/>
    </xf>
    <xf numFmtId="167" fontId="3" fillId="2" borderId="9" xfId="0" applyNumberFormat="1" applyFont="1" applyFill="1" applyBorder="1" applyAlignment="1">
      <alignment horizontal="right" vertical="center" wrapText="1"/>
    </xf>
    <xf numFmtId="4" fontId="5" fillId="3" borderId="4" xfId="0" applyNumberFormat="1" applyFont="1" applyFill="1" applyBorder="1" applyAlignment="1">
      <alignment horizontal="left" vertical="center" wrapText="1"/>
    </xf>
    <xf numFmtId="4" fontId="5" fillId="3" borderId="12" xfId="0" applyNumberFormat="1" applyFont="1" applyFill="1" applyBorder="1" applyAlignment="1">
      <alignment horizontal="left" vertical="center" wrapText="1"/>
    </xf>
    <xf numFmtId="4" fontId="5" fillId="3" borderId="13" xfId="0" applyNumberFormat="1" applyFont="1" applyFill="1" applyBorder="1" applyAlignment="1">
      <alignment horizontal="left" vertical="center" wrapText="1"/>
    </xf>
    <xf numFmtId="4" fontId="5" fillId="3" borderId="14" xfId="0" applyNumberFormat="1" applyFont="1" applyFill="1" applyBorder="1" applyAlignment="1">
      <alignment horizontal="left" vertical="center" wrapText="1"/>
    </xf>
    <xf numFmtId="4" fontId="5" fillId="3" borderId="2" xfId="0" applyNumberFormat="1" applyFont="1" applyFill="1" applyBorder="1" applyAlignment="1">
      <alignment horizontal="left" vertical="center" wrapText="1"/>
    </xf>
    <xf numFmtId="4" fontId="5" fillId="3" borderId="10" xfId="0" applyNumberFormat="1" applyFont="1" applyFill="1" applyBorder="1" applyAlignment="1">
      <alignment horizontal="left" vertical="center" wrapText="1"/>
    </xf>
    <xf numFmtId="4" fontId="3" fillId="0" borderId="4" xfId="0" applyNumberFormat="1" applyFont="1" applyBorder="1" applyAlignment="1">
      <alignment horizontal="right" vertical="center" wrapText="1"/>
    </xf>
    <xf numFmtId="4" fontId="5" fillId="3" borderId="6" xfId="0" applyNumberFormat="1" applyFont="1" applyFill="1" applyBorder="1" applyAlignment="1">
      <alignment horizontal="left" vertical="center" wrapText="1"/>
    </xf>
    <xf numFmtId="4" fontId="5" fillId="3" borderId="8" xfId="0" applyNumberFormat="1" applyFont="1" applyFill="1" applyBorder="1" applyAlignment="1">
      <alignment horizontal="left" vertical="center" wrapText="1"/>
    </xf>
    <xf numFmtId="4" fontId="5" fillId="3" borderId="7" xfId="0" applyNumberFormat="1" applyFont="1" applyFill="1" applyBorder="1" applyAlignment="1">
      <alignment horizontal="left" vertical="center" wrapText="1"/>
    </xf>
    <xf numFmtId="4" fontId="3" fillId="2" borderId="12" xfId="0" applyNumberFormat="1" applyFont="1" applyFill="1" applyBorder="1" applyAlignment="1">
      <alignment horizontal="right" vertical="center" wrapText="1"/>
    </xf>
    <xf numFmtId="4" fontId="3" fillId="2" borderId="4" xfId="0" applyNumberFormat="1" applyFont="1" applyFill="1" applyBorder="1" applyAlignment="1">
      <alignment horizontal="right" vertical="center" wrapText="1"/>
    </xf>
    <xf numFmtId="167" fontId="3" fillId="2" borderId="4" xfId="7" applyNumberFormat="1" applyFont="1" applyFill="1" applyBorder="1" applyAlignment="1">
      <alignment horizontal="right" vertical="center" wrapText="1"/>
    </xf>
    <xf numFmtId="0" fontId="3" fillId="12" borderId="9" xfId="0" applyFont="1" applyFill="1" applyBorder="1" applyAlignment="1">
      <alignment horizontal="center" vertical="center" wrapText="1"/>
    </xf>
    <xf numFmtId="0" fontId="3" fillId="12" borderId="9" xfId="0" applyFont="1" applyFill="1" applyBorder="1" applyAlignment="1">
      <alignment horizontal="right" vertical="center" wrapText="1"/>
    </xf>
    <xf numFmtId="0" fontId="19" fillId="0" borderId="0" xfId="1" applyFont="1" applyAlignment="1">
      <alignment vertical="center"/>
    </xf>
    <xf numFmtId="0" fontId="26" fillId="0" borderId="9" xfId="0" applyFont="1" applyBorder="1" applyAlignment="1">
      <alignment horizontal="left" wrapText="1"/>
    </xf>
    <xf numFmtId="0" fontId="17" fillId="0" borderId="9" xfId="0" applyFont="1" applyBorder="1" applyAlignment="1">
      <alignment horizontal="left" wrapText="1"/>
    </xf>
    <xf numFmtId="0" fontId="17" fillId="0" borderId="9" xfId="0" applyFont="1" applyBorder="1" applyAlignment="1">
      <alignment wrapText="1"/>
    </xf>
    <xf numFmtId="4" fontId="3" fillId="2" borderId="13" xfId="0" applyNumberFormat="1" applyFont="1" applyFill="1" applyBorder="1" applyAlignment="1">
      <alignment horizontal="right" vertical="center" wrapText="1"/>
    </xf>
    <xf numFmtId="4" fontId="3" fillId="2" borderId="7" xfId="0" applyNumberFormat="1" applyFont="1" applyFill="1" applyBorder="1" applyAlignment="1">
      <alignment horizontal="right" vertical="center" wrapText="1"/>
    </xf>
    <xf numFmtId="4" fontId="3" fillId="2" borderId="9" xfId="0" applyNumberFormat="1" applyFont="1" applyFill="1" applyBorder="1" applyAlignment="1">
      <alignment horizontal="center" vertical="center" wrapText="1"/>
    </xf>
    <xf numFmtId="4" fontId="3" fillId="3" borderId="7" xfId="0" applyNumberFormat="1" applyFont="1" applyFill="1" applyBorder="1" applyAlignment="1">
      <alignment horizontal="left" vertical="center" wrapText="1"/>
    </xf>
    <xf numFmtId="4" fontId="3" fillId="3" borderId="6" xfId="0" applyNumberFormat="1" applyFont="1" applyFill="1" applyBorder="1" applyAlignment="1">
      <alignment horizontal="left" vertical="center" wrapText="1"/>
    </xf>
    <xf numFmtId="4" fontId="3" fillId="3" borderId="8" xfId="0" applyNumberFormat="1" applyFont="1" applyFill="1" applyBorder="1" applyAlignment="1">
      <alignment horizontal="left" vertical="center" wrapText="1"/>
    </xf>
    <xf numFmtId="4" fontId="5" fillId="3" borderId="0" xfId="0" applyNumberFormat="1" applyFont="1" applyFill="1" applyAlignment="1">
      <alignment horizontal="left" vertical="center" wrapText="1"/>
    </xf>
    <xf numFmtId="4" fontId="5" fillId="3" borderId="15" xfId="0" applyNumberFormat="1" applyFont="1" applyFill="1" applyBorder="1" applyAlignment="1">
      <alignment horizontal="left" vertical="center" wrapText="1"/>
    </xf>
    <xf numFmtId="4" fontId="3" fillId="3" borderId="5" xfId="0" applyNumberFormat="1" applyFont="1" applyFill="1" applyBorder="1" applyAlignment="1">
      <alignment horizontal="left" vertical="center" wrapText="1"/>
    </xf>
    <xf numFmtId="4" fontId="3" fillId="3" borderId="0" xfId="0" applyNumberFormat="1" applyFont="1" applyFill="1" applyAlignment="1">
      <alignment horizontal="left" vertical="center" wrapText="1"/>
    </xf>
    <xf numFmtId="4" fontId="3" fillId="3" borderId="15" xfId="0" applyNumberFormat="1" applyFont="1" applyFill="1" applyBorder="1" applyAlignment="1">
      <alignment horizontal="left" vertical="center" wrapText="1"/>
    </xf>
    <xf numFmtId="4" fontId="3" fillId="4" borderId="4" xfId="0" applyNumberFormat="1" applyFont="1" applyFill="1" applyBorder="1" applyAlignment="1">
      <alignment horizontal="right" vertical="center" wrapText="1"/>
    </xf>
    <xf numFmtId="167" fontId="3" fillId="4" borderId="4" xfId="0" applyNumberFormat="1" applyFont="1" applyFill="1" applyBorder="1" applyAlignment="1">
      <alignment horizontal="right" vertical="center" wrapText="1"/>
    </xf>
    <xf numFmtId="4" fontId="4" fillId="3" borderId="12" xfId="0" applyNumberFormat="1" applyFont="1" applyFill="1" applyBorder="1" applyAlignment="1">
      <alignment horizontal="left" vertical="center" wrapText="1"/>
    </xf>
    <xf numFmtId="4" fontId="4" fillId="3" borderId="13" xfId="0" applyNumberFormat="1" applyFont="1" applyFill="1" applyBorder="1" applyAlignment="1">
      <alignment horizontal="left" vertical="center" wrapText="1"/>
    </xf>
    <xf numFmtId="4" fontId="4" fillId="3" borderId="14" xfId="0" applyNumberFormat="1" applyFont="1" applyFill="1" applyBorder="1" applyAlignment="1">
      <alignment horizontal="left" vertical="center" wrapText="1"/>
    </xf>
    <xf numFmtId="4" fontId="4" fillId="3" borderId="7"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4" fontId="4" fillId="3" borderId="5" xfId="0" applyNumberFormat="1" applyFont="1" applyFill="1" applyBorder="1" applyAlignment="1">
      <alignment horizontal="left" vertical="center" wrapText="1"/>
    </xf>
    <xf numFmtId="4" fontId="4" fillId="3" borderId="15" xfId="0" applyNumberFormat="1" applyFont="1" applyFill="1" applyBorder="1" applyAlignment="1">
      <alignment horizontal="left" vertical="center" wrapText="1"/>
    </xf>
    <xf numFmtId="4" fontId="4" fillId="3" borderId="0" xfId="0" applyNumberFormat="1" applyFont="1" applyFill="1" applyAlignment="1">
      <alignment horizontal="left" vertical="center" wrapText="1"/>
    </xf>
    <xf numFmtId="4" fontId="4" fillId="3" borderId="6" xfId="0" applyNumberFormat="1" applyFont="1" applyFill="1" applyBorder="1" applyAlignment="1">
      <alignment horizontal="left" vertical="center" wrapText="1"/>
    </xf>
    <xf numFmtId="4" fontId="4" fillId="3" borderId="10" xfId="0" applyNumberFormat="1" applyFont="1" applyFill="1" applyBorder="1" applyAlignment="1">
      <alignment horizontal="left" vertical="center" wrapText="1"/>
    </xf>
    <xf numFmtId="4" fontId="4" fillId="3" borderId="1" xfId="0" applyNumberFormat="1" applyFont="1" applyFill="1" applyBorder="1" applyAlignment="1">
      <alignment horizontal="left" vertical="center" wrapText="1"/>
    </xf>
    <xf numFmtId="4" fontId="4" fillId="3" borderId="11" xfId="0" applyNumberFormat="1" applyFont="1" applyFill="1" applyBorder="1" applyAlignment="1">
      <alignment horizontal="left" vertical="center" wrapText="1"/>
    </xf>
    <xf numFmtId="4" fontId="4" fillId="3" borderId="3" xfId="0" applyNumberFormat="1" applyFont="1" applyFill="1" applyBorder="1" applyAlignment="1">
      <alignment horizontal="left" vertical="center" wrapText="1"/>
    </xf>
    <xf numFmtId="4" fontId="4" fillId="3" borderId="4" xfId="0" applyNumberFormat="1" applyFont="1" applyFill="1" applyBorder="1" applyAlignment="1">
      <alignment horizontal="left" vertical="center" wrapText="1"/>
    </xf>
    <xf numFmtId="4" fontId="5" fillId="3" borderId="9" xfId="0" applyNumberFormat="1" applyFont="1" applyFill="1" applyBorder="1" applyAlignment="1">
      <alignment horizontal="left" vertical="center" wrapText="1"/>
    </xf>
    <xf numFmtId="0" fontId="3" fillId="0" borderId="9" xfId="0" applyFont="1" applyBorder="1" applyAlignment="1">
      <alignment horizontal="right" vertical="center"/>
    </xf>
    <xf numFmtId="0" fontId="3" fillId="0" borderId="0" xfId="0" applyFont="1" applyAlignment="1">
      <alignment vertical="center"/>
    </xf>
    <xf numFmtId="4" fontId="3" fillId="14" borderId="9" xfId="0" applyNumberFormat="1" applyFont="1" applyFill="1" applyBorder="1" applyAlignment="1">
      <alignment horizontal="right"/>
    </xf>
    <xf numFmtId="4" fontId="3" fillId="0" borderId="9" xfId="0" applyNumberFormat="1" applyFont="1" applyBorder="1" applyAlignment="1">
      <alignment horizontal="right"/>
    </xf>
    <xf numFmtId="49" fontId="16" fillId="9" borderId="9" xfId="11" applyNumberFormat="1" applyFont="1" applyFill="1" applyBorder="1" applyAlignment="1">
      <alignment horizontal="center" vertical="center" wrapText="1"/>
    </xf>
    <xf numFmtId="0" fontId="16" fillId="9" borderId="9" xfId="11" applyFont="1" applyFill="1" applyBorder="1" applyAlignment="1">
      <alignment horizontal="center" vertical="center" wrapText="1"/>
    </xf>
    <xf numFmtId="0" fontId="16" fillId="9" borderId="9" xfId="11" applyFont="1" applyFill="1" applyBorder="1" applyAlignment="1">
      <alignment horizontal="left" vertical="center" wrapText="1"/>
    </xf>
    <xf numFmtId="0" fontId="16" fillId="9" borderId="9" xfId="11" applyFont="1" applyFill="1" applyBorder="1" applyAlignment="1">
      <alignment vertical="center" wrapText="1"/>
    </xf>
    <xf numFmtId="0" fontId="16" fillId="9" borderId="9" xfId="11" quotePrefix="1" applyFont="1" applyFill="1" applyBorder="1" applyAlignment="1">
      <alignment horizontal="center" vertical="center" wrapText="1"/>
    </xf>
    <xf numFmtId="4" fontId="27" fillId="0" borderId="0" xfId="0" applyNumberFormat="1" applyFont="1"/>
    <xf numFmtId="4" fontId="3" fillId="0" borderId="0" xfId="0" applyNumberFormat="1" applyFont="1"/>
    <xf numFmtId="0" fontId="3" fillId="2" borderId="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0" xfId="0" applyFont="1" applyFill="1" applyAlignment="1">
      <alignment horizontal="center" vertical="center" wrapText="1"/>
    </xf>
    <xf numFmtId="167" fontId="3" fillId="2" borderId="0" xfId="7" applyNumberFormat="1" applyFont="1" applyFill="1" applyBorder="1" applyAlignment="1">
      <alignment horizontal="right" vertical="center" wrapText="1"/>
    </xf>
    <xf numFmtId="4" fontId="3" fillId="2" borderId="0" xfId="0" applyNumberFormat="1" applyFont="1" applyFill="1" applyAlignment="1">
      <alignment horizontal="left" wrapText="1"/>
    </xf>
    <xf numFmtId="0" fontId="27" fillId="0" borderId="0" xfId="0" applyFont="1"/>
    <xf numFmtId="0" fontId="29" fillId="0" borderId="0" xfId="0" applyFont="1"/>
    <xf numFmtId="2" fontId="3" fillId="0" borderId="9" xfId="0" applyNumberFormat="1" applyFont="1" applyBorder="1" applyAlignment="1">
      <alignment horizontal="right" vertical="center" wrapText="1"/>
    </xf>
    <xf numFmtId="43" fontId="0" fillId="0" borderId="0" xfId="8" applyFont="1"/>
    <xf numFmtId="43" fontId="0" fillId="9" borderId="0" xfId="8" applyFont="1" applyFill="1"/>
    <xf numFmtId="43" fontId="0" fillId="9" borderId="0" xfId="0" applyNumberFormat="1" applyFill="1"/>
    <xf numFmtId="0" fontId="0" fillId="9" borderId="0" xfId="0" applyFill="1"/>
    <xf numFmtId="43" fontId="0" fillId="0" borderId="0" xfId="0" applyNumberFormat="1"/>
    <xf numFmtId="167" fontId="3" fillId="0" borderId="9" xfId="0" applyNumberFormat="1" applyFont="1" applyBorder="1" applyAlignment="1">
      <alignment horizontal="right" vertical="center" wrapText="1"/>
    </xf>
    <xf numFmtId="167" fontId="3" fillId="0" borderId="9" xfId="7" applyNumberFormat="1" applyFont="1" applyFill="1" applyBorder="1" applyAlignment="1">
      <alignment horizontal="right" vertical="center" wrapText="1"/>
    </xf>
    <xf numFmtId="43" fontId="0" fillId="0" borderId="0" xfId="8" applyFont="1" applyFill="1"/>
    <xf numFmtId="170" fontId="0" fillId="0" borderId="0" xfId="0" applyNumberFormat="1"/>
    <xf numFmtId="10" fontId="0" fillId="0" borderId="0" xfId="7" applyNumberFormat="1" applyFont="1" applyFill="1"/>
    <xf numFmtId="43" fontId="17" fillId="0" borderId="9" xfId="10" applyFont="1" applyBorder="1" applyAlignment="1">
      <alignment vertical="center" wrapText="1"/>
    </xf>
    <xf numFmtId="43" fontId="16" fillId="0" borderId="9" xfId="10" applyFont="1" applyBorder="1" applyAlignment="1">
      <alignment vertical="center" wrapText="1"/>
    </xf>
    <xf numFmtId="171" fontId="3" fillId="0" borderId="9" xfId="0" applyNumberFormat="1" applyFont="1" applyBorder="1" applyAlignment="1">
      <alignment horizontal="right" vertical="center" wrapText="1"/>
    </xf>
    <xf numFmtId="43" fontId="3" fillId="0" borderId="9" xfId="8" applyFont="1" applyFill="1" applyBorder="1" applyAlignment="1">
      <alignment horizontal="right" vertical="center" wrapText="1"/>
    </xf>
    <xf numFmtId="43" fontId="17" fillId="2" borderId="9" xfId="8" applyFont="1" applyFill="1" applyBorder="1" applyAlignment="1">
      <alignment horizontal="right" vertical="center" wrapText="1"/>
    </xf>
    <xf numFmtId="0" fontId="17" fillId="4" borderId="9" xfId="0" applyFont="1" applyFill="1" applyBorder="1" applyAlignment="1">
      <alignment horizontal="center" vertical="center" wrapText="1"/>
    </xf>
    <xf numFmtId="43" fontId="17" fillId="4" borderId="9" xfId="8" applyFont="1" applyFill="1" applyBorder="1" applyAlignment="1">
      <alignment horizontal="right" vertical="center" wrapText="1"/>
    </xf>
    <xf numFmtId="167" fontId="17" fillId="9" borderId="9" xfId="0" applyNumberFormat="1" applyFont="1" applyFill="1" applyBorder="1" applyAlignment="1">
      <alignment horizontal="right" vertical="center" wrapText="1"/>
    </xf>
    <xf numFmtId="167" fontId="17" fillId="2" borderId="9" xfId="0" applyNumberFormat="1" applyFont="1" applyFill="1" applyBorder="1" applyAlignment="1">
      <alignment horizontal="right" vertical="center" wrapText="1"/>
    </xf>
    <xf numFmtId="164" fontId="3" fillId="0" borderId="9" xfId="0" applyNumberFormat="1" applyFont="1" applyBorder="1" applyAlignment="1">
      <alignment horizontal="right" vertical="center" wrapText="1"/>
    </xf>
    <xf numFmtId="167" fontId="3" fillId="14" borderId="9" xfId="0" applyNumberFormat="1" applyFont="1" applyFill="1" applyBorder="1" applyAlignment="1">
      <alignment horizontal="right" vertical="center" wrapText="1"/>
    </xf>
    <xf numFmtId="4" fontId="3" fillId="3" borderId="3" xfId="0" applyNumberFormat="1" applyFont="1" applyFill="1" applyBorder="1" applyAlignment="1">
      <alignment horizontal="left" vertical="center" wrapText="1"/>
    </xf>
    <xf numFmtId="4" fontId="3" fillId="2" borderId="9" xfId="8" applyNumberFormat="1" applyFont="1" applyFill="1" applyBorder="1" applyAlignment="1">
      <alignment horizontal="right" vertical="center" wrapText="1"/>
    </xf>
    <xf numFmtId="4" fontId="3" fillId="14" borderId="4" xfId="0" applyNumberFormat="1" applyFont="1" applyFill="1" applyBorder="1" applyAlignment="1">
      <alignment horizontal="right" vertical="center" wrapText="1"/>
    </xf>
    <xf numFmtId="0" fontId="14" fillId="0" borderId="1" xfId="1" applyFont="1" applyBorder="1"/>
    <xf numFmtId="0" fontId="2" fillId="2" borderId="2" xfId="0" applyFont="1" applyFill="1" applyBorder="1" applyAlignment="1">
      <alignment horizontal="left" vertical="center" wrapText="1"/>
    </xf>
    <xf numFmtId="2" fontId="0" fillId="0" borderId="0" xfId="0" applyNumberFormat="1"/>
    <xf numFmtId="43" fontId="3" fillId="4" borderId="9" xfId="8" applyFont="1" applyFill="1" applyBorder="1" applyAlignment="1">
      <alignment horizontal="right" vertical="center" wrapText="1"/>
    </xf>
    <xf numFmtId="3" fontId="3" fillId="0" borderId="9" xfId="0" applyNumberFormat="1" applyFont="1" applyBorder="1" applyAlignment="1">
      <alignment horizontal="right" vertical="center" wrapText="1"/>
    </xf>
    <xf numFmtId="0" fontId="2" fillId="2"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5" xfId="0" applyFont="1" applyFill="1" applyBorder="1" applyAlignment="1">
      <alignment horizontal="left" vertical="center" wrapText="1"/>
    </xf>
    <xf numFmtId="2" fontId="3" fillId="2" borderId="9" xfId="0" applyNumberFormat="1" applyFont="1" applyFill="1" applyBorder="1" applyAlignment="1">
      <alignment horizontal="right" vertical="center" wrapText="1"/>
    </xf>
    <xf numFmtId="0" fontId="2" fillId="2" borderId="10" xfId="0" applyFont="1" applyFill="1" applyBorder="1" applyAlignment="1">
      <alignment horizontal="left" wrapText="1"/>
    </xf>
    <xf numFmtId="0" fontId="2" fillId="2" borderId="1" xfId="0" applyFont="1" applyFill="1" applyBorder="1" applyAlignment="1">
      <alignment horizontal="left" wrapText="1"/>
    </xf>
    <xf numFmtId="0" fontId="3" fillId="2" borderId="3" xfId="0" applyFont="1" applyFill="1" applyBorder="1" applyAlignment="1">
      <alignment horizontal="right" vertical="center" wrapText="1"/>
    </xf>
    <xf numFmtId="3" fontId="3" fillId="2" borderId="9" xfId="0" applyNumberFormat="1" applyFont="1" applyFill="1" applyBorder="1" applyAlignment="1">
      <alignment horizontal="righ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164" fontId="3" fillId="4" borderId="12" xfId="0" applyNumberFormat="1" applyFont="1" applyFill="1" applyBorder="1" applyAlignment="1">
      <alignment horizontal="righ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3" fontId="3" fillId="4" borderId="12" xfId="0" applyNumberFormat="1" applyFont="1" applyFill="1" applyBorder="1" applyAlignment="1">
      <alignment horizontal="righ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17" borderId="7" xfId="0" applyFont="1" applyFill="1" applyBorder="1" applyAlignment="1">
      <alignment horizontal="left" vertical="center" wrapText="1"/>
    </xf>
    <xf numFmtId="0" fontId="2" fillId="17" borderId="5" xfId="0" applyFont="1" applyFill="1" applyBorder="1" applyAlignment="1">
      <alignment horizontal="left" vertical="center" wrapText="1"/>
    </xf>
    <xf numFmtId="0" fontId="2" fillId="17" borderId="6" xfId="0" applyFont="1" applyFill="1" applyBorder="1" applyAlignment="1">
      <alignment horizontal="left" vertical="center" wrapText="1"/>
    </xf>
    <xf numFmtId="0" fontId="2" fillId="17" borderId="8" xfId="0" applyFont="1" applyFill="1" applyBorder="1" applyAlignment="1">
      <alignment horizontal="left" vertical="center" wrapText="1"/>
    </xf>
    <xf numFmtId="0" fontId="2" fillId="17" borderId="0" xfId="0" applyFont="1" applyFill="1" applyAlignment="1">
      <alignment horizontal="left" vertical="center" wrapText="1"/>
    </xf>
    <xf numFmtId="0" fontId="2" fillId="17" borderId="15" xfId="0" applyFont="1" applyFill="1" applyBorder="1" applyAlignment="1">
      <alignment horizontal="left" vertical="center" wrapText="1"/>
    </xf>
    <xf numFmtId="0" fontId="2" fillId="17" borderId="11" xfId="0" applyFont="1" applyFill="1" applyBorder="1" applyAlignment="1">
      <alignment horizontal="left" vertical="center" wrapText="1"/>
    </xf>
    <xf numFmtId="4" fontId="3" fillId="4" borderId="9" xfId="8" applyNumberFormat="1" applyFont="1" applyFill="1" applyBorder="1" applyAlignment="1">
      <alignment horizontal="right" vertical="center" wrapText="1"/>
    </xf>
    <xf numFmtId="4" fontId="3" fillId="0" borderId="9" xfId="8" applyNumberFormat="1" applyFont="1" applyFill="1" applyBorder="1" applyAlignment="1">
      <alignment horizontal="right" vertical="center"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3" borderId="14"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5"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1" xfId="0" applyFont="1" applyFill="1" applyBorder="1" applyAlignment="1">
      <alignment horizontal="center" vertical="top" wrapText="1"/>
    </xf>
    <xf numFmtId="0" fontId="31" fillId="2" borderId="9" xfId="0" applyFont="1" applyFill="1" applyBorder="1" applyAlignment="1">
      <alignment horizontal="center" vertical="center" wrapText="1"/>
    </xf>
    <xf numFmtId="0" fontId="31" fillId="2" borderId="12" xfId="0" applyFont="1" applyFill="1" applyBorder="1" applyAlignment="1">
      <alignment horizontal="right" vertical="center" wrapText="1"/>
    </xf>
    <xf numFmtId="0" fontId="32" fillId="3" borderId="5"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15" xfId="0" applyFont="1" applyFill="1" applyBorder="1" applyAlignment="1">
      <alignment horizontal="left" vertical="center" wrapText="1"/>
    </xf>
    <xf numFmtId="4" fontId="31" fillId="2" borderId="9" xfId="0" applyNumberFormat="1" applyFont="1" applyFill="1" applyBorder="1" applyAlignment="1">
      <alignment horizontal="right" vertical="center" wrapText="1"/>
    </xf>
    <xf numFmtId="0" fontId="32" fillId="3" borderId="10" xfId="0" applyFont="1" applyFill="1" applyBorder="1" applyAlignment="1">
      <alignment horizontal="left" vertical="center" wrapText="1"/>
    </xf>
    <xf numFmtId="0" fontId="32" fillId="3" borderId="1"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32" fillId="3" borderId="11" xfId="0" applyFont="1" applyFill="1" applyBorder="1" applyAlignment="1">
      <alignment horizontal="left" vertical="center" wrapText="1"/>
    </xf>
    <xf numFmtId="0" fontId="31" fillId="2" borderId="2" xfId="0" applyFont="1" applyFill="1" applyBorder="1" applyAlignment="1">
      <alignment horizontal="left" wrapText="1"/>
    </xf>
    <xf numFmtId="0" fontId="31" fillId="2" borderId="4" xfId="0" applyFont="1" applyFill="1" applyBorder="1" applyAlignment="1">
      <alignment horizontal="left" wrapText="1"/>
    </xf>
    <xf numFmtId="0" fontId="32" fillId="3" borderId="8" xfId="0" applyFont="1" applyFill="1" applyBorder="1" applyAlignment="1">
      <alignment horizontal="left" vertical="center" wrapText="1"/>
    </xf>
    <xf numFmtId="10" fontId="31" fillId="2" borderId="9" xfId="0" applyNumberFormat="1" applyFont="1" applyFill="1" applyBorder="1" applyAlignment="1">
      <alignment horizontal="right" vertical="center" wrapText="1"/>
    </xf>
    <xf numFmtId="4" fontId="2" fillId="2" borderId="6" xfId="0" applyNumberFormat="1" applyFont="1" applyFill="1" applyBorder="1" applyAlignment="1">
      <alignment horizontal="left" vertical="center" wrapText="1"/>
    </xf>
    <xf numFmtId="172" fontId="3" fillId="2" borderId="9" xfId="0" applyNumberFormat="1" applyFont="1" applyFill="1" applyBorder="1" applyAlignment="1">
      <alignment horizontal="right" vertical="center" wrapText="1"/>
    </xf>
    <xf numFmtId="172" fontId="3" fillId="2" borderId="9" xfId="8" applyNumberFormat="1" applyFont="1" applyFill="1" applyBorder="1" applyAlignment="1">
      <alignment horizontal="right" vertical="center" wrapText="1"/>
    </xf>
    <xf numFmtId="172" fontId="3" fillId="2" borderId="3" xfId="0" applyNumberFormat="1"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30" fillId="2" borderId="7"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9"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4" fillId="0" borderId="0" xfId="1" applyFont="1" applyAlignment="1">
      <alignment horizontal="justify" vertical="center" wrapText="1"/>
    </xf>
    <xf numFmtId="0" fontId="15" fillId="0" borderId="0" xfId="1" applyFont="1" applyAlignment="1">
      <alignment horizontal="justify" vertical="center" wrapText="1"/>
    </xf>
    <xf numFmtId="0" fontId="14" fillId="5" borderId="12" xfId="1" applyFont="1" applyFill="1" applyBorder="1" applyAlignment="1">
      <alignment horizontal="center" vertical="center" wrapText="1"/>
    </xf>
    <xf numFmtId="0" fontId="14" fillId="5" borderId="14" xfId="1" applyFont="1" applyFill="1" applyBorder="1" applyAlignment="1">
      <alignment horizontal="center" vertical="center" wrapText="1"/>
    </xf>
    <xf numFmtId="0" fontId="14" fillId="0" borderId="12" xfId="1" applyFont="1" applyBorder="1" applyAlignment="1">
      <alignment horizontal="center" vertical="center" wrapText="1"/>
    </xf>
    <xf numFmtId="0" fontId="14" fillId="0" borderId="14" xfId="1" applyFont="1" applyBorder="1" applyAlignment="1">
      <alignment horizontal="center" vertical="center" wrapText="1"/>
    </xf>
    <xf numFmtId="0" fontId="14" fillId="5" borderId="3"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4" fillId="5" borderId="4" xfId="1" applyFont="1" applyFill="1" applyBorder="1" applyAlignment="1">
      <alignment horizontal="center" vertical="center" wrapText="1"/>
    </xf>
    <xf numFmtId="0" fontId="21" fillId="0" borderId="0" xfId="1" applyFont="1" applyAlignment="1">
      <alignment horizontal="justify" vertical="center" wrapText="1"/>
    </xf>
    <xf numFmtId="0" fontId="3" fillId="2" borderId="7" xfId="0" applyFont="1" applyFill="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0" xfId="0" applyFont="1" applyFill="1" applyAlignment="1">
      <alignment horizontal="left"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wrapText="1"/>
    </xf>
    <xf numFmtId="0" fontId="3" fillId="2" borderId="1" xfId="0" applyFont="1" applyFill="1" applyBorder="1" applyAlignment="1">
      <alignment horizontal="left"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8" fillId="6" borderId="3" xfId="1" applyFont="1" applyFill="1" applyBorder="1" applyAlignment="1">
      <alignment horizontal="center" vertical="center" wrapText="1"/>
    </xf>
    <xf numFmtId="0" fontId="18" fillId="6" borderId="2" xfId="1" applyFont="1" applyFill="1" applyBorder="1" applyAlignment="1">
      <alignment horizontal="center" vertical="center" wrapText="1"/>
    </xf>
    <xf numFmtId="0" fontId="18" fillId="6" borderId="4" xfId="1" applyFont="1" applyFill="1" applyBorder="1" applyAlignment="1">
      <alignment horizontal="center" vertical="center" wrapText="1"/>
    </xf>
    <xf numFmtId="0" fontId="16" fillId="0" borderId="3" xfId="1" applyFont="1" applyBorder="1" applyAlignment="1">
      <alignment horizontal="center" vertical="center" wrapText="1"/>
    </xf>
    <xf numFmtId="0" fontId="2" fillId="0" borderId="4" xfId="0" applyFont="1" applyBorder="1"/>
    <xf numFmtId="0" fontId="15" fillId="0" borderId="2" xfId="1" applyFont="1" applyBorder="1" applyAlignment="1">
      <alignment horizontal="center" vertical="center"/>
    </xf>
    <xf numFmtId="0" fontId="15" fillId="0" borderId="3" xfId="0" applyFont="1" applyBorder="1" applyAlignment="1">
      <alignment horizontal="left"/>
    </xf>
    <xf numFmtId="0" fontId="2" fillId="0" borderId="4" xfId="0" applyFont="1" applyBorder="1" applyAlignment="1">
      <alignment horizontal="left"/>
    </xf>
    <xf numFmtId="0" fontId="3" fillId="2" borderId="11" xfId="0" applyFont="1" applyFill="1" applyBorder="1" applyAlignment="1">
      <alignment horizontal="left" wrapText="1"/>
    </xf>
    <xf numFmtId="0" fontId="3" fillId="2" borderId="8" xfId="0" applyFont="1" applyFill="1" applyBorder="1" applyAlignment="1">
      <alignment horizontal="left" wrapText="1"/>
    </xf>
    <xf numFmtId="0" fontId="3" fillId="2" borderId="7" xfId="0" applyFont="1" applyFill="1" applyBorder="1" applyAlignment="1">
      <alignment horizontal="center" wrapText="1"/>
    </xf>
    <xf numFmtId="0" fontId="3" fillId="2" borderId="6" xfId="0" applyFont="1" applyFill="1" applyBorder="1" applyAlignment="1">
      <alignment horizontal="center" wrapText="1"/>
    </xf>
    <xf numFmtId="0" fontId="3" fillId="2" borderId="8" xfId="0" applyFont="1" applyFill="1" applyBorder="1" applyAlignment="1">
      <alignment horizontal="center" wrapText="1"/>
    </xf>
    <xf numFmtId="0" fontId="3" fillId="2" borderId="15" xfId="0" applyFont="1" applyFill="1" applyBorder="1" applyAlignment="1">
      <alignment horizontal="left" wrapText="1"/>
    </xf>
    <xf numFmtId="0" fontId="3"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31" fillId="3" borderId="10"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10"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0" fillId="0" borderId="0" xfId="0"/>
    <xf numFmtId="0" fontId="28" fillId="2" borderId="7"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5"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0" xfId="0" applyFont="1" applyFill="1" applyAlignment="1">
      <alignment horizontal="left" vertical="center" wrapText="1"/>
    </xf>
    <xf numFmtId="0" fontId="2" fillId="11" borderId="8" xfId="0" applyFont="1" applyFill="1" applyBorder="1" applyAlignment="1">
      <alignment horizontal="center" vertical="center" wrapText="1"/>
    </xf>
    <xf numFmtId="0" fontId="2" fillId="11" borderId="8" xfId="0" applyFont="1" applyFill="1" applyBorder="1" applyAlignment="1">
      <alignment horizontal="left" vertical="center" wrapText="1"/>
    </xf>
    <xf numFmtId="0" fontId="2" fillId="11" borderId="12" xfId="0" applyFont="1" applyFill="1" applyBorder="1" applyAlignment="1">
      <alignment horizontal="left" vertical="center" wrapText="1"/>
    </xf>
    <xf numFmtId="0" fontId="16" fillId="9" borderId="7" xfId="11" applyFont="1" applyFill="1" applyBorder="1" applyAlignment="1">
      <alignment horizontal="center" vertical="center" wrapText="1"/>
    </xf>
    <xf numFmtId="0" fontId="16" fillId="9" borderId="8" xfId="11" applyFont="1" applyFill="1" applyBorder="1" applyAlignment="1">
      <alignment horizontal="center" vertical="center" wrapText="1"/>
    </xf>
    <xf numFmtId="0" fontId="16" fillId="9" borderId="5" xfId="11" applyFont="1" applyFill="1" applyBorder="1" applyAlignment="1">
      <alignment horizontal="center" vertical="center" wrapText="1"/>
    </xf>
    <xf numFmtId="0" fontId="16" fillId="9" borderId="15" xfId="11" applyFont="1" applyFill="1" applyBorder="1" applyAlignment="1">
      <alignment horizontal="center" vertical="center" wrapText="1"/>
    </xf>
    <xf numFmtId="0" fontId="16" fillId="9" borderId="10" xfId="11" applyFont="1" applyFill="1" applyBorder="1" applyAlignment="1">
      <alignment horizontal="center" vertical="center" wrapText="1"/>
    </xf>
    <xf numFmtId="0" fontId="16" fillId="9" borderId="11" xfId="11" applyFont="1" applyFill="1" applyBorder="1" applyAlignment="1">
      <alignment horizontal="center" vertical="center" wrapText="1"/>
    </xf>
    <xf numFmtId="0" fontId="16" fillId="9" borderId="3" xfId="11" applyFont="1" applyFill="1" applyBorder="1" applyAlignment="1">
      <alignment horizontal="center" vertical="center" wrapText="1"/>
    </xf>
    <xf numFmtId="0" fontId="16" fillId="9" borderId="4" xfId="11" applyFont="1" applyFill="1" applyBorder="1" applyAlignment="1">
      <alignment horizontal="center" vertical="center" wrapText="1"/>
    </xf>
    <xf numFmtId="0" fontId="16" fillId="9" borderId="3" xfId="11" applyFont="1" applyFill="1" applyBorder="1" applyAlignment="1">
      <alignment horizontal="center" vertical="center"/>
    </xf>
    <xf numFmtId="0" fontId="16" fillId="9" borderId="4" xfId="11" applyFont="1" applyFill="1" applyBorder="1" applyAlignment="1">
      <alignment horizontal="center" vertical="center"/>
    </xf>
  </cellXfs>
  <cellStyles count="13">
    <cellStyle name="=C:\WINNT35\SYSTEM32\COMMAND.COM" xfId="3" xr:uid="{3C94BCA9-7746-422B-8CBA-60AA90886486}"/>
    <cellStyle name="Heading 1 2" xfId="2" xr:uid="{096DD544-F19C-4496-B61E-B88F7CFF206F}"/>
    <cellStyle name="Heading 2 2" xfId="4" xr:uid="{BE3D2D63-937D-4FFF-922C-54DA732DF0FE}"/>
    <cellStyle name="Komma" xfId="8" builtinId="3"/>
    <cellStyle name="Komma 2" xfId="10" xr:uid="{CC0BBB5C-3E35-424E-9800-BD7B4178BADA}"/>
    <cellStyle name="Link" xfId="9" builtinId="8"/>
    <cellStyle name="Normal 2" xfId="5" xr:uid="{73CBB9B3-BC08-4EFA-A8CB-9DE9E241802F}"/>
    <cellStyle name="Normal_20 OPR" xfId="11" xr:uid="{ADDAB9F4-3D3B-4F98-B893-A322AC5F8BE8}"/>
    <cellStyle name="optionalExposure" xfId="6" xr:uid="{9547028F-03B6-495F-A62F-54E29C47D38C}"/>
    <cellStyle name="Prozent" xfId="7" builtinId="5"/>
    <cellStyle name="Standard" xfId="0" builtinId="0"/>
    <cellStyle name="Standard 2" xfId="1" xr:uid="{F0EE22C2-3AAE-4AAE-AA24-C9C9E5A865FD}"/>
    <cellStyle name="Standard 3" xfId="12" xr:uid="{01B2C448-047B-46DC-8593-EB4EBC2E4CE2}"/>
  </cellStyles>
  <dxfs count="0"/>
  <tableStyles count="0" defaultTableStyle="TableStyleMedium2" defaultPivotStyle="PivotStyleLight16"/>
  <colors>
    <mruColors>
      <color rgb="FFD9E1ED"/>
      <color rgb="FFFF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oberbank.at/documents/20195/21719/iwpglobal_FT_AT000B126883.pdf" TargetMode="External"/><Relationship Id="rId13" Type="http://schemas.openxmlformats.org/officeDocument/2006/relationships/hyperlink" Target="https://www.oberbank.at/documents/20195/21719/iwpglobal_FT_AT000B127063.pdf" TargetMode="External"/><Relationship Id="rId18" Type="http://schemas.openxmlformats.org/officeDocument/2006/relationships/hyperlink" Target="https://www.oberbank.at/documents/20195/21719/iwpglobal_ft_at000b127360.pdf" TargetMode="External"/><Relationship Id="rId3" Type="http://schemas.openxmlformats.org/officeDocument/2006/relationships/hyperlink" Target="https://www.oberbank.at/documents/20195/21719/iwpglobal_FT_AT000B126685.pdf" TargetMode="External"/><Relationship Id="rId21" Type="http://schemas.openxmlformats.org/officeDocument/2006/relationships/printerSettings" Target="../printerSettings/printerSettings5.bin"/><Relationship Id="rId7" Type="http://schemas.openxmlformats.org/officeDocument/2006/relationships/hyperlink" Target="https://www.oberbank.at/documents/20195/21719/iwpglobal_FT_AT000B126867.pdf" TargetMode="External"/><Relationship Id="rId12" Type="http://schemas.openxmlformats.org/officeDocument/2006/relationships/hyperlink" Target="https://www.oberbank.at/documents/20195/21719/iwpglobal_FT_AT000B127030.pdf" TargetMode="External"/><Relationship Id="rId17" Type="http://schemas.openxmlformats.org/officeDocument/2006/relationships/hyperlink" Target="https://www.oberbank.at/documents/20195/21719/iwpglobal_ft_at000b127337.pdf" TargetMode="External"/><Relationship Id="rId2" Type="http://schemas.openxmlformats.org/officeDocument/2006/relationships/hyperlink" Target="https://www.oberbank.at/documents/20195/21719/iwpglobal_FT_AT000B112982.pdf" TargetMode="External"/><Relationship Id="rId16" Type="http://schemas.openxmlformats.org/officeDocument/2006/relationships/hyperlink" Target="https://www.oberbank.at/documents/20195/21719/iwpglobal_FT_at000B127162.pdf" TargetMode="External"/><Relationship Id="rId20" Type="http://schemas.openxmlformats.org/officeDocument/2006/relationships/hyperlink" Target="https://www.oberbank.at/documents/20195/21719/iwpglobal_ft_at000b127428.pdf" TargetMode="External"/><Relationship Id="rId1" Type="http://schemas.openxmlformats.org/officeDocument/2006/relationships/hyperlink" Target="https://www.oberbank.at/documents/20195/21719/iwpglobal_FT_AT000B112909.pdf" TargetMode="External"/><Relationship Id="rId6" Type="http://schemas.openxmlformats.org/officeDocument/2006/relationships/hyperlink" Target="https://www.oberbank.at/documents/20195/21719/iwpglobal_FT_AT000B126784.pdf" TargetMode="External"/><Relationship Id="rId11" Type="http://schemas.openxmlformats.org/officeDocument/2006/relationships/hyperlink" Target="https://www.oberbank.at/documents/20195/21719/iwpglobal_FT_AT000B127006.pdf" TargetMode="External"/><Relationship Id="rId5" Type="http://schemas.openxmlformats.org/officeDocument/2006/relationships/hyperlink" Target="https://www.oberbank.at/documents/20195/21719/iwpglobal_FT_AT000B126727.pdf" TargetMode="External"/><Relationship Id="rId15" Type="http://schemas.openxmlformats.org/officeDocument/2006/relationships/hyperlink" Target="https://www.oberbank.at/documents/20195/21719/iwpglobal_FT_AT000B127113.pdf" TargetMode="External"/><Relationship Id="rId10" Type="http://schemas.openxmlformats.org/officeDocument/2006/relationships/hyperlink" Target="https://www.oberbank.at/documents/20195/21719/iwpglobal_FT_AT000B126974.pdf" TargetMode="External"/><Relationship Id="rId19" Type="http://schemas.openxmlformats.org/officeDocument/2006/relationships/hyperlink" Target="https://www.oberbank.at/documents/20195/21719/iwpglobal_ft_at000b127386.pdf" TargetMode="External"/><Relationship Id="rId4" Type="http://schemas.openxmlformats.org/officeDocument/2006/relationships/hyperlink" Target="https://www.oberbank.at/documents/20195/21719/iwpglobal_FT_AT000B126628.pdf" TargetMode="External"/><Relationship Id="rId9" Type="http://schemas.openxmlformats.org/officeDocument/2006/relationships/hyperlink" Target="https://www.oberbank.at/documents/20195/21719/iwpglobal_FT_AT000B126909.pdf" TargetMode="External"/><Relationship Id="rId14" Type="http://schemas.openxmlformats.org/officeDocument/2006/relationships/hyperlink" Target="https://www.oberbank.at/documents/20195/21719/iwpglobal_FT_AT000B127105.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2B66-4990-44FE-B37D-976BBBC59F2D}">
  <dimension ref="A3:G51"/>
  <sheetViews>
    <sheetView showGridLines="0" tabSelected="1" workbookViewId="0"/>
  </sheetViews>
  <sheetFormatPr baseColWidth="10" defaultColWidth="9.28515625" defaultRowHeight="12.75" x14ac:dyDescent="0.2"/>
  <cols>
    <col min="1" max="1" width="11" style="119" customWidth="1"/>
    <col min="2" max="2" width="65.5703125" style="119" customWidth="1"/>
    <col min="3" max="7" width="21.7109375" style="119" customWidth="1"/>
    <col min="8" max="16384" width="9.28515625" style="119"/>
  </cols>
  <sheetData>
    <row r="3" spans="1:7" ht="40.15" customHeight="1" x14ac:dyDescent="0.25">
      <c r="A3" s="416" t="s">
        <v>680</v>
      </c>
      <c r="B3" s="416"/>
      <c r="C3"/>
      <c r="D3"/>
      <c r="E3"/>
      <c r="F3"/>
      <c r="G3"/>
    </row>
    <row r="4" spans="1:7" ht="20.100000000000001" customHeight="1" x14ac:dyDescent="0.25">
      <c r="A4"/>
      <c r="B4"/>
      <c r="C4"/>
      <c r="D4"/>
      <c r="E4"/>
      <c r="F4"/>
      <c r="G4"/>
    </row>
    <row r="5" spans="1:7" ht="20.100000000000001" customHeight="1" x14ac:dyDescent="0.2">
      <c r="A5" s="417"/>
      <c r="B5" s="418"/>
      <c r="C5" s="141" t="s">
        <v>973</v>
      </c>
      <c r="D5" s="141" t="s">
        <v>974</v>
      </c>
      <c r="E5" s="141" t="s">
        <v>975</v>
      </c>
      <c r="F5" s="141" t="s">
        <v>4</v>
      </c>
      <c r="G5" s="141" t="s">
        <v>5</v>
      </c>
    </row>
    <row r="6" spans="1:7" ht="20.100000000000001" customHeight="1" x14ac:dyDescent="0.2">
      <c r="A6" s="419"/>
      <c r="B6" s="420"/>
      <c r="C6" s="141" t="s">
        <v>419</v>
      </c>
      <c r="D6" s="141" t="s">
        <v>532</v>
      </c>
      <c r="E6" s="141" t="s">
        <v>421</v>
      </c>
      <c r="F6" s="141" t="s">
        <v>422</v>
      </c>
      <c r="G6" s="141" t="s">
        <v>681</v>
      </c>
    </row>
    <row r="7" spans="1:7" ht="20.100000000000001" customHeight="1" x14ac:dyDescent="0.2">
      <c r="A7" s="150"/>
      <c r="B7" s="324" t="s">
        <v>682</v>
      </c>
      <c r="C7" s="414"/>
      <c r="D7" s="415"/>
      <c r="E7" s="415"/>
      <c r="F7" s="415"/>
      <c r="G7" s="415"/>
    </row>
    <row r="8" spans="1:7" ht="20.100000000000001" customHeight="1" x14ac:dyDescent="0.2">
      <c r="A8" s="141" t="s">
        <v>22</v>
      </c>
      <c r="B8" s="15" t="s">
        <v>263</v>
      </c>
      <c r="C8" s="117">
        <v>3609.3732056399999</v>
      </c>
      <c r="D8" s="2"/>
      <c r="E8" s="117">
        <v>3327.6023700000001</v>
      </c>
      <c r="F8" s="2"/>
      <c r="G8" s="117">
        <v>3383.2893349999999</v>
      </c>
    </row>
    <row r="9" spans="1:7" ht="20.100000000000001" customHeight="1" x14ac:dyDescent="0.2">
      <c r="A9" s="141" t="s">
        <v>24</v>
      </c>
      <c r="B9" s="15" t="s">
        <v>683</v>
      </c>
      <c r="C9" s="117">
        <v>3659.3732056399999</v>
      </c>
      <c r="D9" s="2"/>
      <c r="E9" s="117">
        <v>3377.6023700000001</v>
      </c>
      <c r="F9" s="2"/>
      <c r="G9" s="117">
        <v>3433.2893349999999</v>
      </c>
    </row>
    <row r="10" spans="1:7" ht="20.100000000000001" customHeight="1" x14ac:dyDescent="0.2">
      <c r="A10" s="141" t="s">
        <v>32</v>
      </c>
      <c r="B10" s="15" t="s">
        <v>684</v>
      </c>
      <c r="C10" s="117">
        <v>3991.7497108499997</v>
      </c>
      <c r="D10" s="2"/>
      <c r="E10" s="117">
        <v>3719.4465049999999</v>
      </c>
      <c r="F10" s="2"/>
      <c r="G10" s="117">
        <v>3775.8580670000001</v>
      </c>
    </row>
    <row r="11" spans="1:7" ht="20.100000000000001" customHeight="1" x14ac:dyDescent="0.2">
      <c r="A11" s="188"/>
      <c r="B11" s="324" t="s">
        <v>685</v>
      </c>
      <c r="C11" s="421"/>
      <c r="D11" s="421"/>
      <c r="E11" s="421"/>
      <c r="F11" s="421"/>
      <c r="G11" s="414"/>
    </row>
    <row r="12" spans="1:7" ht="20.100000000000001" customHeight="1" x14ac:dyDescent="0.2">
      <c r="A12" s="141" t="s">
        <v>34</v>
      </c>
      <c r="B12" s="15" t="s">
        <v>340</v>
      </c>
      <c r="C12" s="117">
        <v>18749.114701310002</v>
      </c>
      <c r="D12" s="2"/>
      <c r="E12" s="117">
        <v>18451.260074999998</v>
      </c>
      <c r="F12" s="2"/>
      <c r="G12" s="117">
        <v>18181.422869999999</v>
      </c>
    </row>
    <row r="13" spans="1:7" ht="20.100000000000001" customHeight="1" x14ac:dyDescent="0.2">
      <c r="A13" s="188"/>
      <c r="B13" s="324" t="s">
        <v>686</v>
      </c>
      <c r="C13" s="414"/>
      <c r="D13" s="415"/>
      <c r="E13" s="415"/>
      <c r="F13" s="415"/>
      <c r="G13" s="415"/>
    </row>
    <row r="14" spans="1:7" ht="20.100000000000001" customHeight="1" x14ac:dyDescent="0.2">
      <c r="A14" s="141" t="s">
        <v>36</v>
      </c>
      <c r="B14" s="15" t="s">
        <v>687</v>
      </c>
      <c r="C14" s="228">
        <v>0.19250899379261699</v>
      </c>
      <c r="D14" s="2"/>
      <c r="E14" s="228">
        <v>0.18034553502469899</v>
      </c>
      <c r="F14" s="2"/>
      <c r="G14" s="228">
        <v>0.186084959304538</v>
      </c>
    </row>
    <row r="15" spans="1:7" ht="20.100000000000001" customHeight="1" x14ac:dyDescent="0.2">
      <c r="A15" s="141" t="s">
        <v>38</v>
      </c>
      <c r="B15" s="15" t="s">
        <v>688</v>
      </c>
      <c r="C15" s="228">
        <v>0.19517578637438401</v>
      </c>
      <c r="D15" s="2"/>
      <c r="E15" s="228">
        <v>0.18305537705163399</v>
      </c>
      <c r="F15" s="2"/>
      <c r="G15" s="228">
        <v>0.18883501909667899</v>
      </c>
    </row>
    <row r="16" spans="1:7" ht="20.100000000000001" customHeight="1" x14ac:dyDescent="0.2">
      <c r="A16" s="141" t="s">
        <v>73</v>
      </c>
      <c r="B16" s="15" t="s">
        <v>689</v>
      </c>
      <c r="C16" s="228">
        <v>0.212903370343341</v>
      </c>
      <c r="D16" s="2"/>
      <c r="E16" s="228">
        <v>0.201582249114478</v>
      </c>
      <c r="F16" s="2"/>
      <c r="G16" s="228">
        <v>0.20767670901228999</v>
      </c>
    </row>
    <row r="17" spans="1:7" ht="40.15" customHeight="1" x14ac:dyDescent="0.2">
      <c r="A17" s="188"/>
      <c r="B17" s="324" t="s">
        <v>690</v>
      </c>
      <c r="C17" s="414"/>
      <c r="D17" s="415"/>
      <c r="E17" s="415"/>
      <c r="F17" s="415"/>
      <c r="G17" s="415"/>
    </row>
    <row r="18" spans="1:7" ht="20.100000000000001" customHeight="1" x14ac:dyDescent="0.2">
      <c r="A18" s="141" t="s">
        <v>691</v>
      </c>
      <c r="B18" s="15" t="s">
        <v>692</v>
      </c>
      <c r="C18" s="228">
        <v>1.2999999999999999E-2</v>
      </c>
      <c r="D18" s="2"/>
      <c r="E18" s="228">
        <v>1.2999999999999999E-2</v>
      </c>
      <c r="F18" s="2"/>
      <c r="G18" s="228">
        <v>1.2999999999999999E-2</v>
      </c>
    </row>
    <row r="19" spans="1:7" ht="20.100000000000001" customHeight="1" x14ac:dyDescent="0.2">
      <c r="A19" s="141" t="s">
        <v>693</v>
      </c>
      <c r="B19" s="15" t="s">
        <v>694</v>
      </c>
      <c r="C19" s="228">
        <v>7.3130000000000001E-3</v>
      </c>
      <c r="D19" s="2"/>
      <c r="E19" s="228">
        <v>7.3130000000000001E-3</v>
      </c>
      <c r="F19" s="2"/>
      <c r="G19" s="228">
        <v>7.3130000000000001E-3</v>
      </c>
    </row>
    <row r="20" spans="1:7" ht="20.100000000000001" customHeight="1" x14ac:dyDescent="0.2">
      <c r="A20" s="141" t="s">
        <v>695</v>
      </c>
      <c r="B20" s="15" t="s">
        <v>696</v>
      </c>
      <c r="C20" s="228">
        <v>9.75E-3</v>
      </c>
      <c r="D20" s="2"/>
      <c r="E20" s="228">
        <v>9.75E-3</v>
      </c>
      <c r="F20" s="2"/>
      <c r="G20" s="228">
        <v>9.75E-3</v>
      </c>
    </row>
    <row r="21" spans="1:7" ht="20.100000000000001" customHeight="1" x14ac:dyDescent="0.2">
      <c r="A21" s="141" t="s">
        <v>697</v>
      </c>
      <c r="B21" s="15" t="s">
        <v>698</v>
      </c>
      <c r="C21" s="228">
        <v>9.2999999999999999E-2</v>
      </c>
      <c r="D21" s="2"/>
      <c r="E21" s="228">
        <v>9.2999999999999999E-2</v>
      </c>
      <c r="F21" s="2"/>
      <c r="G21" s="228">
        <v>9.2999999999999999E-2</v>
      </c>
    </row>
    <row r="22" spans="1:7" ht="40.15" customHeight="1" x14ac:dyDescent="0.2">
      <c r="A22" s="188"/>
      <c r="B22" s="324" t="s">
        <v>699</v>
      </c>
      <c r="C22" s="414"/>
      <c r="D22" s="415"/>
      <c r="E22" s="415"/>
      <c r="F22" s="415"/>
      <c r="G22" s="415"/>
    </row>
    <row r="23" spans="1:7" ht="20.100000000000001" customHeight="1" x14ac:dyDescent="0.2">
      <c r="A23" s="141" t="s">
        <v>75</v>
      </c>
      <c r="B23" s="15" t="s">
        <v>700</v>
      </c>
      <c r="C23" s="228">
        <v>2.4999999999853001E-2</v>
      </c>
      <c r="D23" s="2"/>
      <c r="E23" s="228">
        <v>2.5000000000271E-2</v>
      </c>
      <c r="F23" s="2"/>
      <c r="G23" s="228">
        <v>2.4999999999876E-2</v>
      </c>
    </row>
    <row r="24" spans="1:7" ht="40.15" customHeight="1" x14ac:dyDescent="0.2">
      <c r="A24" s="141" t="s">
        <v>658</v>
      </c>
      <c r="B24" s="15" t="s">
        <v>701</v>
      </c>
      <c r="C24" s="228">
        <v>0</v>
      </c>
      <c r="D24" s="2"/>
      <c r="E24" s="228">
        <v>0</v>
      </c>
      <c r="F24" s="2"/>
      <c r="G24" s="228">
        <v>0</v>
      </c>
    </row>
    <row r="25" spans="1:7" ht="20.100000000000001" customHeight="1" x14ac:dyDescent="0.2">
      <c r="A25" s="141" t="s">
        <v>77</v>
      </c>
      <c r="B25" s="15" t="s">
        <v>702</v>
      </c>
      <c r="C25" s="228">
        <v>3.236302023677E-3</v>
      </c>
      <c r="D25" s="2"/>
      <c r="E25" s="228">
        <v>3.3802070502409998E-3</v>
      </c>
      <c r="F25" s="2"/>
      <c r="G25" s="228">
        <v>3.530117118291E-3</v>
      </c>
    </row>
    <row r="26" spans="1:7" ht="20.100000000000001" customHeight="1" x14ac:dyDescent="0.2">
      <c r="A26" s="141" t="s">
        <v>703</v>
      </c>
      <c r="B26" s="15" t="s">
        <v>704</v>
      </c>
      <c r="C26" s="228">
        <v>0</v>
      </c>
      <c r="D26" s="2"/>
      <c r="E26" s="228">
        <v>0</v>
      </c>
      <c r="F26" s="2"/>
      <c r="G26" s="228">
        <v>0</v>
      </c>
    </row>
    <row r="27" spans="1:7" ht="20.100000000000001" customHeight="1" x14ac:dyDescent="0.2">
      <c r="A27" s="141" t="s">
        <v>79</v>
      </c>
      <c r="B27" s="15" t="s">
        <v>705</v>
      </c>
      <c r="C27" s="228">
        <v>0</v>
      </c>
      <c r="D27" s="2"/>
      <c r="E27" s="228">
        <v>0</v>
      </c>
      <c r="F27" s="2"/>
      <c r="G27" s="228">
        <v>0</v>
      </c>
    </row>
    <row r="28" spans="1:7" ht="20.100000000000001" customHeight="1" x14ac:dyDescent="0.2">
      <c r="A28" s="141" t="s">
        <v>706</v>
      </c>
      <c r="B28" s="15" t="s">
        <v>1525</v>
      </c>
      <c r="C28" s="228">
        <v>0</v>
      </c>
      <c r="D28" s="2"/>
      <c r="E28" s="228">
        <v>0</v>
      </c>
      <c r="F28" s="2"/>
      <c r="G28" s="228">
        <v>0</v>
      </c>
    </row>
    <row r="29" spans="1:7" ht="20.100000000000001" customHeight="1" x14ac:dyDescent="0.2">
      <c r="A29" s="141" t="s">
        <v>81</v>
      </c>
      <c r="B29" s="15" t="s">
        <v>707</v>
      </c>
      <c r="C29" s="228">
        <v>2.8236302023529999E-2</v>
      </c>
      <c r="D29" s="2"/>
      <c r="E29" s="228">
        <v>2.8380207049970001E-2</v>
      </c>
      <c r="F29" s="2"/>
      <c r="G29" s="228">
        <v>2.8530117118167001E-2</v>
      </c>
    </row>
    <row r="30" spans="1:7" ht="20.100000000000001" customHeight="1" x14ac:dyDescent="0.2">
      <c r="A30" s="141" t="s">
        <v>708</v>
      </c>
      <c r="B30" s="15" t="s">
        <v>709</v>
      </c>
      <c r="C30" s="228">
        <v>0.12123630000000001</v>
      </c>
      <c r="D30" s="2"/>
      <c r="E30" s="228">
        <v>0.12139999999999999</v>
      </c>
      <c r="F30" s="2"/>
      <c r="G30" s="228">
        <v>0.1215</v>
      </c>
    </row>
    <row r="31" spans="1:7" ht="20.100000000000001" customHeight="1" x14ac:dyDescent="0.2">
      <c r="A31" s="141" t="s">
        <v>125</v>
      </c>
      <c r="B31" s="15" t="s">
        <v>710</v>
      </c>
      <c r="C31" s="228">
        <v>0.11990337034222399</v>
      </c>
      <c r="D31" s="2"/>
      <c r="E31" s="228">
        <v>0.10858224911413999</v>
      </c>
      <c r="F31" s="2"/>
      <c r="G31" s="228">
        <v>0.11467670901181801</v>
      </c>
    </row>
    <row r="32" spans="1:7" ht="20.100000000000001" customHeight="1" x14ac:dyDescent="0.2">
      <c r="A32" s="188"/>
      <c r="B32" s="324" t="s">
        <v>598</v>
      </c>
      <c r="C32" s="414"/>
      <c r="D32" s="415"/>
      <c r="E32" s="415"/>
      <c r="F32" s="415"/>
      <c r="G32" s="415"/>
    </row>
    <row r="33" spans="1:7" ht="20.100000000000001" customHeight="1" x14ac:dyDescent="0.2">
      <c r="A33" s="141" t="s">
        <v>127</v>
      </c>
      <c r="B33" s="15" t="s">
        <v>529</v>
      </c>
      <c r="C33" s="117">
        <v>30257.536229500001</v>
      </c>
      <c r="D33" s="117"/>
      <c r="E33" s="117">
        <v>29636.296467</v>
      </c>
      <c r="F33" s="117"/>
      <c r="G33" s="117">
        <v>30066.155833000001</v>
      </c>
    </row>
    <row r="34" spans="1:7" ht="20.100000000000001" customHeight="1" x14ac:dyDescent="0.2">
      <c r="A34" s="141" t="s">
        <v>128</v>
      </c>
      <c r="B34" s="15" t="s">
        <v>1526</v>
      </c>
      <c r="C34" s="228">
        <v>0.120940884871741</v>
      </c>
      <c r="D34" s="2"/>
      <c r="E34" s="228">
        <v>0.113968436434742</v>
      </c>
      <c r="F34" s="2"/>
      <c r="G34" s="228">
        <v>0.114191164114071</v>
      </c>
    </row>
    <row r="35" spans="1:7" ht="40.15" customHeight="1" x14ac:dyDescent="0.2">
      <c r="A35" s="188"/>
      <c r="B35" s="324" t="s">
        <v>711</v>
      </c>
      <c r="C35" s="414"/>
      <c r="D35" s="415"/>
      <c r="E35" s="415"/>
      <c r="F35" s="415"/>
      <c r="G35" s="415"/>
    </row>
    <row r="36" spans="1:7" ht="29.1" customHeight="1" x14ac:dyDescent="0.2">
      <c r="A36" s="141" t="s">
        <v>712</v>
      </c>
      <c r="B36" s="15" t="s">
        <v>605</v>
      </c>
      <c r="C36" s="228">
        <v>0</v>
      </c>
      <c r="D36" s="2"/>
      <c r="E36" s="228">
        <v>0</v>
      </c>
      <c r="F36" s="2"/>
      <c r="G36" s="228">
        <v>0</v>
      </c>
    </row>
    <row r="37" spans="1:7" ht="20.100000000000001" customHeight="1" x14ac:dyDescent="0.2">
      <c r="A37" s="141" t="s">
        <v>713</v>
      </c>
      <c r="B37" s="15" t="s">
        <v>714</v>
      </c>
      <c r="C37" s="228">
        <v>0</v>
      </c>
      <c r="D37" s="2"/>
      <c r="E37" s="228">
        <v>0</v>
      </c>
      <c r="F37" s="2"/>
      <c r="G37" s="228">
        <v>0</v>
      </c>
    </row>
    <row r="38" spans="1:7" ht="20.100000000000001" customHeight="1" x14ac:dyDescent="0.2">
      <c r="A38" s="141" t="s">
        <v>715</v>
      </c>
      <c r="B38" s="15" t="s">
        <v>716</v>
      </c>
      <c r="C38" s="228">
        <v>0.03</v>
      </c>
      <c r="D38" s="2"/>
      <c r="E38" s="228">
        <v>0.03</v>
      </c>
      <c r="F38" s="2"/>
      <c r="G38" s="228">
        <v>0.03</v>
      </c>
    </row>
    <row r="39" spans="1:7" ht="34.15" customHeight="1" x14ac:dyDescent="0.2">
      <c r="A39" s="157"/>
      <c r="B39" s="324" t="s">
        <v>717</v>
      </c>
      <c r="C39" s="168"/>
      <c r="D39" s="168"/>
      <c r="E39" s="168"/>
      <c r="F39" s="168"/>
      <c r="G39" s="147"/>
    </row>
    <row r="40" spans="1:7" ht="20.100000000000001" customHeight="1" x14ac:dyDescent="0.2">
      <c r="A40" s="141" t="s">
        <v>718</v>
      </c>
      <c r="B40" s="15" t="s">
        <v>719</v>
      </c>
      <c r="C40" s="228">
        <v>0</v>
      </c>
      <c r="D40" s="2"/>
      <c r="E40" s="228">
        <v>0</v>
      </c>
      <c r="F40" s="2"/>
      <c r="G40" s="228">
        <v>0</v>
      </c>
    </row>
    <row r="41" spans="1:7" ht="20.100000000000001" customHeight="1" x14ac:dyDescent="0.2">
      <c r="A41" s="141" t="s">
        <v>720</v>
      </c>
      <c r="B41" s="146" t="s">
        <v>1527</v>
      </c>
      <c r="C41" s="228">
        <v>0.03</v>
      </c>
      <c r="D41" s="2"/>
      <c r="E41" s="228">
        <v>0.03</v>
      </c>
      <c r="F41" s="2"/>
      <c r="G41" s="228">
        <v>0.03</v>
      </c>
    </row>
    <row r="42" spans="1:7" ht="20.100000000000001" customHeight="1" x14ac:dyDescent="0.2">
      <c r="A42" s="188"/>
      <c r="B42" s="324" t="s">
        <v>721</v>
      </c>
      <c r="C42" s="414"/>
      <c r="D42" s="415"/>
      <c r="E42" s="415"/>
      <c r="F42" s="415"/>
      <c r="G42" s="415"/>
    </row>
    <row r="43" spans="1:7" ht="20.100000000000001" customHeight="1" x14ac:dyDescent="0.2">
      <c r="A43" s="141" t="s">
        <v>129</v>
      </c>
      <c r="B43" s="15" t="s">
        <v>722</v>
      </c>
      <c r="C43" s="117">
        <v>4297.7484473037503</v>
      </c>
      <c r="D43" s="2"/>
      <c r="E43" s="117">
        <v>4338.3455270000004</v>
      </c>
      <c r="F43" s="2"/>
      <c r="G43" s="117">
        <v>4404.0676489999996</v>
      </c>
    </row>
    <row r="44" spans="1:7" ht="20.100000000000001" customHeight="1" x14ac:dyDescent="0.2">
      <c r="A44" s="141" t="s">
        <v>723</v>
      </c>
      <c r="B44" s="15" t="s">
        <v>724</v>
      </c>
      <c r="C44" s="117">
        <v>3306.6909733232083</v>
      </c>
      <c r="D44" s="2"/>
      <c r="E44" s="117">
        <v>3318.43498</v>
      </c>
      <c r="F44" s="2"/>
      <c r="G44" s="117">
        <v>3421.470464</v>
      </c>
    </row>
    <row r="45" spans="1:7" ht="20.100000000000001" customHeight="1" x14ac:dyDescent="0.2">
      <c r="A45" s="141" t="s">
        <v>725</v>
      </c>
      <c r="B45" s="15" t="s">
        <v>726</v>
      </c>
      <c r="C45" s="117">
        <v>940.26377853583335</v>
      </c>
      <c r="D45" s="2"/>
      <c r="E45" s="117">
        <v>1078.1247350000001</v>
      </c>
      <c r="F45" s="2"/>
      <c r="G45" s="117">
        <v>1185.3179869999999</v>
      </c>
    </row>
    <row r="46" spans="1:7" ht="20.100000000000001" customHeight="1" x14ac:dyDescent="0.2">
      <c r="A46" s="141" t="s">
        <v>130</v>
      </c>
      <c r="B46" s="15" t="s">
        <v>727</v>
      </c>
      <c r="C46" s="117">
        <v>2366.4271947865413</v>
      </c>
      <c r="D46" s="2"/>
      <c r="E46" s="117">
        <v>2240.3102450000001</v>
      </c>
      <c r="F46" s="2"/>
      <c r="G46" s="117">
        <v>2236.1524770000001</v>
      </c>
    </row>
    <row r="47" spans="1:7" ht="20.100000000000001" customHeight="1" x14ac:dyDescent="0.2">
      <c r="A47" s="141" t="s">
        <v>131</v>
      </c>
      <c r="B47" s="15" t="s">
        <v>728</v>
      </c>
      <c r="C47" s="228">
        <v>1.818459355714942</v>
      </c>
      <c r="D47" s="2"/>
      <c r="E47" s="228">
        <v>1.94463967385751</v>
      </c>
      <c r="F47" s="2"/>
      <c r="G47" s="228">
        <v>1.975637649306262</v>
      </c>
    </row>
    <row r="48" spans="1:7" ht="20.100000000000001" customHeight="1" x14ac:dyDescent="0.2">
      <c r="A48" s="188"/>
      <c r="B48" s="324" t="s">
        <v>729</v>
      </c>
      <c r="C48" s="414"/>
      <c r="D48" s="415"/>
      <c r="E48" s="415"/>
      <c r="F48" s="415"/>
      <c r="G48" s="415"/>
    </row>
    <row r="49" spans="1:7" ht="20.100000000000001" customHeight="1" x14ac:dyDescent="0.2">
      <c r="A49" s="141" t="s">
        <v>132</v>
      </c>
      <c r="B49" s="15" t="s">
        <v>730</v>
      </c>
      <c r="C49" s="117">
        <v>20413.2375163705</v>
      </c>
      <c r="D49" s="2"/>
      <c r="E49" s="117">
        <v>19648.620219</v>
      </c>
      <c r="F49" s="2"/>
      <c r="G49" s="117">
        <v>19561.142092999999</v>
      </c>
    </row>
    <row r="50" spans="1:7" ht="20.100000000000001" customHeight="1" x14ac:dyDescent="0.2">
      <c r="A50" s="141" t="s">
        <v>133</v>
      </c>
      <c r="B50" s="15" t="s">
        <v>731</v>
      </c>
      <c r="C50" s="117">
        <v>15703.554951673099</v>
      </c>
      <c r="D50" s="2"/>
      <c r="E50" s="117">
        <v>15376.382541000001</v>
      </c>
      <c r="F50" s="2"/>
      <c r="G50" s="117">
        <v>14926.201961000001</v>
      </c>
    </row>
    <row r="51" spans="1:7" ht="20.100000000000001" customHeight="1" x14ac:dyDescent="0.2">
      <c r="A51" s="141" t="s">
        <v>134</v>
      </c>
      <c r="B51" s="15" t="s">
        <v>732</v>
      </c>
      <c r="C51" s="228">
        <v>1.299911872132852</v>
      </c>
      <c r="D51" s="2"/>
      <c r="E51" s="228">
        <v>1.277844133106852</v>
      </c>
      <c r="F51" s="2"/>
      <c r="G51" s="228">
        <v>1.3105237450030269</v>
      </c>
    </row>
  </sheetData>
  <mergeCells count="12">
    <mergeCell ref="C48:G48"/>
    <mergeCell ref="A3:B3"/>
    <mergeCell ref="A5:B5"/>
    <mergeCell ref="A6:B6"/>
    <mergeCell ref="C7:G7"/>
    <mergeCell ref="C11:G11"/>
    <mergeCell ref="C13:G13"/>
    <mergeCell ref="C17:G17"/>
    <mergeCell ref="C22:G22"/>
    <mergeCell ref="C32:G32"/>
    <mergeCell ref="C35:G35"/>
    <mergeCell ref="C42:G4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C8"/>
  <sheetViews>
    <sheetView showGridLines="0" workbookViewId="0"/>
  </sheetViews>
  <sheetFormatPr baseColWidth="10" defaultColWidth="9.28515625" defaultRowHeight="15" x14ac:dyDescent="0.25"/>
  <cols>
    <col min="1" max="1" width="11" style="119" customWidth="1"/>
    <col min="2" max="2" width="65.5703125" style="119" customWidth="1"/>
    <col min="3" max="3" width="21.7109375" style="119" customWidth="1"/>
  </cols>
  <sheetData>
    <row r="3" spans="1:3" ht="40.15" customHeight="1" x14ac:dyDescent="0.25">
      <c r="A3" s="416" t="s">
        <v>749</v>
      </c>
      <c r="B3" s="416"/>
      <c r="C3" s="3"/>
    </row>
    <row r="4" spans="1:3" ht="19.149999999999999" customHeight="1" x14ac:dyDescent="0.25"/>
    <row r="5" spans="1:3" ht="19.149999999999999" customHeight="1" x14ac:dyDescent="0.25">
      <c r="A5" s="452"/>
      <c r="B5" s="475"/>
      <c r="C5" s="141" t="s">
        <v>1</v>
      </c>
    </row>
    <row r="6" spans="1:3" ht="19.149999999999999" customHeight="1" x14ac:dyDescent="0.25">
      <c r="A6" s="141" t="s">
        <v>22</v>
      </c>
      <c r="B6" s="15" t="s">
        <v>340</v>
      </c>
      <c r="C6" s="117">
        <v>18749.11</v>
      </c>
    </row>
    <row r="7" spans="1:3" ht="19.149999999999999" customHeight="1" x14ac:dyDescent="0.25">
      <c r="A7" s="141" t="s">
        <v>24</v>
      </c>
      <c r="B7" s="15" t="s">
        <v>750</v>
      </c>
      <c r="C7" s="193">
        <v>3.236302023677E-3</v>
      </c>
    </row>
    <row r="8" spans="1:3" ht="19.149999999999999" customHeight="1" x14ac:dyDescent="0.25">
      <c r="A8" s="141" t="s">
        <v>32</v>
      </c>
      <c r="B8" s="15" t="s">
        <v>751</v>
      </c>
      <c r="C8" s="117">
        <v>60.68</v>
      </c>
    </row>
  </sheetData>
  <mergeCells count="2">
    <mergeCell ref="A3:B3"/>
    <mergeCell ref="A5:B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F21"/>
  <sheetViews>
    <sheetView showGridLines="0" workbookViewId="0"/>
  </sheetViews>
  <sheetFormatPr baseColWidth="10" defaultColWidth="9.28515625" defaultRowHeight="15" x14ac:dyDescent="0.25"/>
  <cols>
    <col min="1" max="1" width="11" style="119" customWidth="1"/>
    <col min="2" max="2" width="65.5703125" style="119" customWidth="1"/>
    <col min="3" max="3" width="21.7109375" style="119" customWidth="1"/>
    <col min="4" max="4" width="21.42578125" customWidth="1"/>
    <col min="5" max="5" width="13.28515625" customWidth="1"/>
  </cols>
  <sheetData>
    <row r="3" spans="1:6" ht="40.15" customHeight="1" x14ac:dyDescent="0.25">
      <c r="A3" s="416" t="s">
        <v>511</v>
      </c>
      <c r="B3" s="416"/>
      <c r="C3" s="3"/>
    </row>
    <row r="4" spans="1:6" ht="20.100000000000001" customHeight="1" x14ac:dyDescent="0.25">
      <c r="A4" s="64"/>
      <c r="B4" s="64"/>
      <c r="C4" s="182"/>
    </row>
    <row r="5" spans="1:6" ht="20.100000000000001" customHeight="1" x14ac:dyDescent="0.25">
      <c r="A5" s="152"/>
      <c r="B5" s="165"/>
      <c r="C5" s="166" t="s">
        <v>1</v>
      </c>
    </row>
    <row r="6" spans="1:6" ht="40.15" customHeight="1" x14ac:dyDescent="0.25">
      <c r="A6" s="160"/>
      <c r="B6" s="164"/>
      <c r="C6" s="166" t="s">
        <v>512</v>
      </c>
    </row>
    <row r="7" spans="1:6" ht="20.100000000000001" customHeight="1" x14ac:dyDescent="0.25">
      <c r="A7" s="141" t="s">
        <v>22</v>
      </c>
      <c r="B7" s="15" t="s">
        <v>513</v>
      </c>
      <c r="C7" s="318">
        <v>28382.62</v>
      </c>
      <c r="D7" s="300"/>
      <c r="E7" s="301"/>
      <c r="F7" s="302"/>
    </row>
    <row r="8" spans="1:6" ht="40.15" customHeight="1" x14ac:dyDescent="0.25">
      <c r="A8" s="141" t="s">
        <v>24</v>
      </c>
      <c r="B8" s="15" t="s">
        <v>514</v>
      </c>
      <c r="C8" s="128">
        <v>0</v>
      </c>
      <c r="D8" s="302"/>
      <c r="E8" s="302"/>
      <c r="F8" s="302"/>
    </row>
    <row r="9" spans="1:6" ht="40.15" customHeight="1" x14ac:dyDescent="0.25">
      <c r="A9" s="141" t="s">
        <v>32</v>
      </c>
      <c r="B9" s="15" t="s">
        <v>515</v>
      </c>
      <c r="C9" s="128">
        <v>0</v>
      </c>
      <c r="D9" s="302"/>
      <c r="E9" s="302"/>
      <c r="F9" s="302"/>
    </row>
    <row r="10" spans="1:6" ht="40.15" customHeight="1" x14ac:dyDescent="0.25">
      <c r="A10" s="141" t="s">
        <v>34</v>
      </c>
      <c r="B10" s="15" t="s">
        <v>516</v>
      </c>
      <c r="C10" s="128">
        <v>0</v>
      </c>
      <c r="D10" s="302"/>
      <c r="E10" s="302"/>
      <c r="F10" s="302"/>
    </row>
    <row r="11" spans="1:6" ht="60" customHeight="1" x14ac:dyDescent="0.25">
      <c r="A11" s="141" t="s">
        <v>36</v>
      </c>
      <c r="B11" s="15" t="s">
        <v>517</v>
      </c>
      <c r="C11" s="128">
        <v>0</v>
      </c>
      <c r="D11" s="302"/>
      <c r="E11" s="302"/>
      <c r="F11" s="302"/>
    </row>
    <row r="12" spans="1:6" ht="40.15" customHeight="1" x14ac:dyDescent="0.25">
      <c r="A12" s="141" t="s">
        <v>38</v>
      </c>
      <c r="B12" s="15" t="s">
        <v>518</v>
      </c>
      <c r="C12" s="128">
        <v>0</v>
      </c>
      <c r="D12" s="302"/>
      <c r="E12" s="302"/>
      <c r="F12" s="302"/>
    </row>
    <row r="13" spans="1:6" ht="20.100000000000001" customHeight="1" x14ac:dyDescent="0.25">
      <c r="A13" s="141" t="s">
        <v>73</v>
      </c>
      <c r="B13" s="15" t="s">
        <v>519</v>
      </c>
      <c r="C13" s="128">
        <v>0</v>
      </c>
      <c r="D13" s="302"/>
      <c r="E13" s="302"/>
      <c r="F13" s="302"/>
    </row>
    <row r="14" spans="1:6" ht="20.100000000000001" customHeight="1" x14ac:dyDescent="0.25">
      <c r="A14" s="141" t="s">
        <v>75</v>
      </c>
      <c r="B14" s="15" t="s">
        <v>520</v>
      </c>
      <c r="C14" s="312">
        <v>83.4</v>
      </c>
      <c r="D14" s="300"/>
      <c r="E14" s="300"/>
      <c r="F14" s="302"/>
    </row>
    <row r="15" spans="1:6" ht="20.100000000000001" customHeight="1" x14ac:dyDescent="0.25">
      <c r="A15" s="141" t="s">
        <v>77</v>
      </c>
      <c r="B15" s="15" t="s">
        <v>521</v>
      </c>
      <c r="C15" s="128">
        <v>0</v>
      </c>
      <c r="D15" s="302"/>
      <c r="E15" s="302"/>
      <c r="F15" s="302"/>
    </row>
    <row r="16" spans="1:6" ht="40.15" customHeight="1" x14ac:dyDescent="0.25">
      <c r="A16" s="141" t="s">
        <v>79</v>
      </c>
      <c r="B16" s="15" t="s">
        <v>522</v>
      </c>
      <c r="C16" s="318">
        <v>1676.98</v>
      </c>
      <c r="D16" s="300"/>
      <c r="E16" s="301"/>
      <c r="F16" s="302"/>
    </row>
    <row r="17" spans="1:6" ht="40.15" customHeight="1" x14ac:dyDescent="0.25">
      <c r="A17" s="141" t="s">
        <v>81</v>
      </c>
      <c r="B17" s="15" t="s">
        <v>523</v>
      </c>
      <c r="C17" s="128">
        <v>0</v>
      </c>
      <c r="D17" s="302"/>
      <c r="E17" s="302"/>
      <c r="F17" s="302"/>
    </row>
    <row r="18" spans="1:6" ht="60" customHeight="1" x14ac:dyDescent="0.25">
      <c r="A18" s="141" t="s">
        <v>524</v>
      </c>
      <c r="B18" s="15" t="s">
        <v>525</v>
      </c>
      <c r="C18" s="128">
        <v>0</v>
      </c>
      <c r="D18" s="302"/>
      <c r="E18" s="302"/>
      <c r="F18" s="302"/>
    </row>
    <row r="19" spans="1:6" ht="60" customHeight="1" x14ac:dyDescent="0.25">
      <c r="A19" s="141" t="s">
        <v>526</v>
      </c>
      <c r="B19" s="15" t="s">
        <v>527</v>
      </c>
      <c r="C19" s="128">
        <v>0</v>
      </c>
      <c r="D19" s="302"/>
      <c r="E19" s="302"/>
      <c r="F19" s="302"/>
    </row>
    <row r="20" spans="1:6" ht="20.100000000000001" customHeight="1" x14ac:dyDescent="0.25">
      <c r="A20" s="141" t="s">
        <v>125</v>
      </c>
      <c r="B20" s="15" t="s">
        <v>528</v>
      </c>
      <c r="C20" s="30">
        <v>114.53</v>
      </c>
      <c r="D20" s="301"/>
      <c r="E20" s="301"/>
      <c r="F20" s="302"/>
    </row>
    <row r="21" spans="1:6" ht="20.100000000000001" customHeight="1" x14ac:dyDescent="0.25">
      <c r="A21" s="141" t="s">
        <v>127</v>
      </c>
      <c r="B21" s="137" t="s">
        <v>1565</v>
      </c>
      <c r="C21" s="30">
        <v>30257.54</v>
      </c>
      <c r="D21" s="302"/>
      <c r="E21" s="302"/>
      <c r="F21" s="302"/>
    </row>
  </sheetData>
  <mergeCells count="1">
    <mergeCell ref="A3: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3:I73"/>
  <sheetViews>
    <sheetView showGridLines="0" zoomScaleNormal="10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5" width="21.7109375" style="119" customWidth="1"/>
    <col min="6" max="6" width="24.28515625" customWidth="1"/>
    <col min="7" max="7" width="11.7109375" customWidth="1"/>
    <col min="8" max="8" width="24.7109375" customWidth="1"/>
    <col min="9" max="9" width="13.28515625" customWidth="1"/>
  </cols>
  <sheetData>
    <row r="3" spans="1:5" ht="40.15" customHeight="1" x14ac:dyDescent="0.25">
      <c r="A3" s="416" t="s">
        <v>530</v>
      </c>
      <c r="B3" s="416"/>
      <c r="C3" s="416"/>
      <c r="D3" s="182"/>
      <c r="E3" s="64"/>
    </row>
    <row r="4" spans="1:5" ht="20.100000000000001" customHeight="1" x14ac:dyDescent="0.25">
      <c r="A4" s="50"/>
      <c r="B4" s="50"/>
      <c r="C4" s="64"/>
      <c r="D4" s="64"/>
      <c r="E4" s="64"/>
    </row>
    <row r="5" spans="1:5" ht="40.15" customHeight="1" x14ac:dyDescent="0.25">
      <c r="A5" s="476"/>
      <c r="B5" s="477"/>
      <c r="C5" s="478"/>
      <c r="D5" s="424" t="s">
        <v>531</v>
      </c>
      <c r="E5" s="424"/>
    </row>
    <row r="6" spans="1:5" ht="20.100000000000001" customHeight="1" x14ac:dyDescent="0.25">
      <c r="A6" s="454"/>
      <c r="B6" s="455"/>
      <c r="C6" s="479"/>
      <c r="D6" s="141" t="s">
        <v>1</v>
      </c>
      <c r="E6" s="141" t="s">
        <v>2</v>
      </c>
    </row>
    <row r="7" spans="1:5" ht="20.100000000000001" customHeight="1" x14ac:dyDescent="0.25">
      <c r="A7" s="461"/>
      <c r="B7" s="462"/>
      <c r="C7" s="474"/>
      <c r="D7" s="141" t="s">
        <v>419</v>
      </c>
      <c r="E7" s="141" t="s">
        <v>532</v>
      </c>
    </row>
    <row r="8" spans="1:5" ht="20.100000000000001" customHeight="1" x14ac:dyDescent="0.25">
      <c r="A8" s="441" t="s">
        <v>533</v>
      </c>
      <c r="B8" s="421"/>
      <c r="C8" s="421"/>
      <c r="D8" s="32"/>
      <c r="E8" s="41"/>
    </row>
    <row r="9" spans="1:5" ht="20.100000000000001" customHeight="1" x14ac:dyDescent="0.25">
      <c r="A9" s="141" t="s">
        <v>22</v>
      </c>
      <c r="B9" s="422" t="s">
        <v>534</v>
      </c>
      <c r="C9" s="423"/>
      <c r="D9" s="117">
        <v>28882.83</v>
      </c>
      <c r="E9" s="117">
        <v>28284.19</v>
      </c>
    </row>
    <row r="10" spans="1:5" ht="40.15" customHeight="1" x14ac:dyDescent="0.25">
      <c r="A10" s="141" t="s">
        <v>24</v>
      </c>
      <c r="B10" s="422" t="s">
        <v>535</v>
      </c>
      <c r="C10" s="423"/>
      <c r="D10" s="117">
        <v>0</v>
      </c>
      <c r="E10" s="117">
        <v>0</v>
      </c>
    </row>
    <row r="11" spans="1:5" ht="40.15" customHeight="1" x14ac:dyDescent="0.25">
      <c r="A11" s="141" t="s">
        <v>32</v>
      </c>
      <c r="B11" s="422" t="s">
        <v>536</v>
      </c>
      <c r="C11" s="423"/>
      <c r="D11" s="117">
        <v>-84.31</v>
      </c>
      <c r="E11" s="117">
        <v>-110.11</v>
      </c>
    </row>
    <row r="12" spans="1:5" ht="40.15" customHeight="1" x14ac:dyDescent="0.25">
      <c r="A12" s="141" t="s">
        <v>34</v>
      </c>
      <c r="B12" s="422" t="s">
        <v>537</v>
      </c>
      <c r="C12" s="423"/>
      <c r="D12" s="117">
        <v>0</v>
      </c>
      <c r="E12" s="117">
        <v>0</v>
      </c>
    </row>
    <row r="13" spans="1:5" ht="20.100000000000001" customHeight="1" x14ac:dyDescent="0.25">
      <c r="A13" s="141" t="s">
        <v>36</v>
      </c>
      <c r="B13" s="422" t="s">
        <v>538</v>
      </c>
      <c r="C13" s="423"/>
      <c r="D13" s="117">
        <v>0</v>
      </c>
      <c r="E13" s="117">
        <v>0</v>
      </c>
    </row>
    <row r="14" spans="1:5" ht="20.100000000000001" customHeight="1" x14ac:dyDescent="0.25">
      <c r="A14" s="141" t="s">
        <v>38</v>
      </c>
      <c r="B14" s="422" t="s">
        <v>539</v>
      </c>
      <c r="C14" s="423"/>
      <c r="D14" s="117">
        <v>-301.37</v>
      </c>
      <c r="E14" s="117">
        <v>-266.89</v>
      </c>
    </row>
    <row r="15" spans="1:5" ht="40.15" customHeight="1" x14ac:dyDescent="0.25">
      <c r="A15" s="141" t="s">
        <v>73</v>
      </c>
      <c r="B15" s="441" t="s">
        <v>540</v>
      </c>
      <c r="C15" s="414"/>
      <c r="D15" s="30">
        <v>28497.15</v>
      </c>
      <c r="E15" s="30">
        <v>27907.19</v>
      </c>
    </row>
    <row r="16" spans="1:5" ht="20.100000000000001" customHeight="1" x14ac:dyDescent="0.25">
      <c r="A16" s="441" t="s">
        <v>541</v>
      </c>
      <c r="B16" s="421"/>
      <c r="C16" s="414"/>
      <c r="D16" s="113"/>
      <c r="E16" s="229"/>
    </row>
    <row r="17" spans="1:5" ht="40.15" customHeight="1" x14ac:dyDescent="0.25">
      <c r="A17" s="141" t="s">
        <v>75</v>
      </c>
      <c r="B17" s="422" t="s">
        <v>542</v>
      </c>
      <c r="C17" s="423"/>
      <c r="D17" s="117">
        <v>28.81</v>
      </c>
      <c r="E17" s="117">
        <v>26.8</v>
      </c>
    </row>
    <row r="18" spans="1:5" ht="40.15" customHeight="1" x14ac:dyDescent="0.25">
      <c r="A18" s="141" t="s">
        <v>543</v>
      </c>
      <c r="B18" s="422" t="s">
        <v>544</v>
      </c>
      <c r="C18" s="423"/>
      <c r="D18" s="117">
        <v>0</v>
      </c>
      <c r="E18" s="117">
        <v>0</v>
      </c>
    </row>
    <row r="19" spans="1:5" ht="40.15" customHeight="1" x14ac:dyDescent="0.25">
      <c r="A19" s="141" t="s">
        <v>77</v>
      </c>
      <c r="B19" s="422" t="s">
        <v>545</v>
      </c>
      <c r="C19" s="423"/>
      <c r="D19" s="117">
        <v>54.59</v>
      </c>
      <c r="E19" s="117">
        <v>57.99</v>
      </c>
    </row>
    <row r="20" spans="1:5" ht="40.15" customHeight="1" x14ac:dyDescent="0.25">
      <c r="A20" s="141" t="s">
        <v>546</v>
      </c>
      <c r="B20" s="422" t="s">
        <v>547</v>
      </c>
      <c r="C20" s="423"/>
      <c r="D20" s="117">
        <v>0</v>
      </c>
      <c r="E20" s="117">
        <v>0</v>
      </c>
    </row>
    <row r="21" spans="1:5" ht="20.100000000000001" customHeight="1" x14ac:dyDescent="0.25">
      <c r="A21" s="141" t="s">
        <v>548</v>
      </c>
      <c r="B21" s="422" t="s">
        <v>549</v>
      </c>
      <c r="C21" s="423"/>
      <c r="D21" s="117">
        <v>0</v>
      </c>
      <c r="E21" s="117">
        <v>0</v>
      </c>
    </row>
    <row r="22" spans="1:5" ht="20.100000000000001" customHeight="1" x14ac:dyDescent="0.25">
      <c r="A22" s="141" t="s">
        <v>79</v>
      </c>
      <c r="B22" s="146"/>
      <c r="C22" s="147" t="s">
        <v>550</v>
      </c>
      <c r="D22" s="117">
        <v>0</v>
      </c>
      <c r="E22" s="117">
        <v>0</v>
      </c>
    </row>
    <row r="23" spans="1:5" ht="40.15" customHeight="1" x14ac:dyDescent="0.25">
      <c r="A23" s="141" t="s">
        <v>551</v>
      </c>
      <c r="B23" s="146"/>
      <c r="C23" s="147" t="s">
        <v>552</v>
      </c>
      <c r="D23" s="117">
        <v>0</v>
      </c>
      <c r="E23" s="117">
        <v>0</v>
      </c>
    </row>
    <row r="24" spans="1:5" ht="40.15" customHeight="1" x14ac:dyDescent="0.25">
      <c r="A24" s="141" t="s">
        <v>553</v>
      </c>
      <c r="B24" s="146"/>
      <c r="C24" s="147" t="s">
        <v>554</v>
      </c>
      <c r="D24" s="117">
        <v>0</v>
      </c>
      <c r="E24" s="117">
        <v>0</v>
      </c>
    </row>
    <row r="25" spans="1:5" ht="20.100000000000001" customHeight="1" x14ac:dyDescent="0.25">
      <c r="A25" s="141" t="s">
        <v>81</v>
      </c>
      <c r="B25" s="422" t="s">
        <v>555</v>
      </c>
      <c r="C25" s="423"/>
      <c r="D25" s="117">
        <v>0</v>
      </c>
      <c r="E25" s="117">
        <v>0</v>
      </c>
    </row>
    <row r="26" spans="1:5" ht="40.15" customHeight="1" x14ac:dyDescent="0.25">
      <c r="A26" s="141" t="s">
        <v>125</v>
      </c>
      <c r="B26" s="422" t="s">
        <v>556</v>
      </c>
      <c r="C26" s="423"/>
      <c r="D26" s="117">
        <v>0</v>
      </c>
      <c r="E26" s="117">
        <v>0</v>
      </c>
    </row>
    <row r="27" spans="1:5" ht="20.100000000000001" customHeight="1" x14ac:dyDescent="0.25">
      <c r="A27" s="141" t="s">
        <v>127</v>
      </c>
      <c r="B27" s="441" t="s">
        <v>557</v>
      </c>
      <c r="C27" s="414"/>
      <c r="D27" s="30">
        <v>83.4</v>
      </c>
      <c r="E27" s="30">
        <v>84.79</v>
      </c>
    </row>
    <row r="28" spans="1:5" ht="20.100000000000001" customHeight="1" x14ac:dyDescent="0.25">
      <c r="A28" s="441" t="s">
        <v>558</v>
      </c>
      <c r="B28" s="421"/>
      <c r="C28" s="414"/>
      <c r="D28" s="113"/>
      <c r="E28" s="229"/>
    </row>
    <row r="29" spans="1:5" ht="40.15" customHeight="1" x14ac:dyDescent="0.25">
      <c r="A29" s="141" t="s">
        <v>128</v>
      </c>
      <c r="B29" s="422" t="s">
        <v>559</v>
      </c>
      <c r="C29" s="423"/>
      <c r="D29" s="117">
        <v>0</v>
      </c>
      <c r="E29" s="117">
        <v>0</v>
      </c>
    </row>
    <row r="30" spans="1:5" ht="20.100000000000001" customHeight="1" x14ac:dyDescent="0.25">
      <c r="A30" s="141" t="s">
        <v>129</v>
      </c>
      <c r="B30" s="422" t="s">
        <v>560</v>
      </c>
      <c r="C30" s="423"/>
      <c r="D30" s="117">
        <v>0</v>
      </c>
      <c r="E30" s="117">
        <v>0</v>
      </c>
    </row>
    <row r="31" spans="1:5" ht="20.100000000000001" customHeight="1" x14ac:dyDescent="0.25">
      <c r="A31" s="141" t="s">
        <v>130</v>
      </c>
      <c r="B31" s="422" t="s">
        <v>561</v>
      </c>
      <c r="C31" s="423"/>
      <c r="D31" s="117">
        <v>0</v>
      </c>
      <c r="E31" s="117">
        <v>0</v>
      </c>
    </row>
    <row r="32" spans="1:5" ht="40.15" customHeight="1" x14ac:dyDescent="0.25">
      <c r="A32" s="141" t="s">
        <v>562</v>
      </c>
      <c r="B32" s="422" t="s">
        <v>563</v>
      </c>
      <c r="C32" s="423"/>
      <c r="D32" s="117">
        <v>0</v>
      </c>
      <c r="E32" s="117">
        <v>0</v>
      </c>
    </row>
    <row r="33" spans="1:5" ht="20.100000000000001" customHeight="1" x14ac:dyDescent="0.25">
      <c r="A33" s="141" t="s">
        <v>131</v>
      </c>
      <c r="B33" s="422" t="s">
        <v>564</v>
      </c>
      <c r="C33" s="423"/>
      <c r="D33" s="117">
        <v>0</v>
      </c>
      <c r="E33" s="117">
        <v>0</v>
      </c>
    </row>
    <row r="34" spans="1:5" ht="20.100000000000001" customHeight="1" x14ac:dyDescent="0.25">
      <c r="A34" s="141" t="s">
        <v>565</v>
      </c>
      <c r="B34" s="422" t="s">
        <v>566</v>
      </c>
      <c r="C34" s="423"/>
      <c r="D34" s="117">
        <v>0</v>
      </c>
      <c r="E34" s="117">
        <v>0</v>
      </c>
    </row>
    <row r="35" spans="1:5" ht="20.100000000000001" customHeight="1" x14ac:dyDescent="0.25">
      <c r="A35" s="141" t="s">
        <v>132</v>
      </c>
      <c r="B35" s="441" t="s">
        <v>567</v>
      </c>
      <c r="C35" s="414"/>
      <c r="D35" s="30">
        <v>0</v>
      </c>
      <c r="E35" s="30">
        <v>0</v>
      </c>
    </row>
    <row r="36" spans="1:5" ht="20.100000000000001" customHeight="1" x14ac:dyDescent="0.25">
      <c r="A36" s="441" t="s">
        <v>568</v>
      </c>
      <c r="B36" s="421"/>
      <c r="C36" s="414"/>
      <c r="D36" s="113"/>
      <c r="E36" s="229"/>
    </row>
    <row r="37" spans="1:5" ht="20.100000000000001" customHeight="1" x14ac:dyDescent="0.25">
      <c r="A37" s="141" t="s">
        <v>133</v>
      </c>
      <c r="B37" s="422" t="s">
        <v>569</v>
      </c>
      <c r="C37" s="423"/>
      <c r="D37" s="117">
        <v>5817.38</v>
      </c>
      <c r="E37" s="117">
        <v>6493.79</v>
      </c>
    </row>
    <row r="38" spans="1:5" ht="20.100000000000001" customHeight="1" x14ac:dyDescent="0.25">
      <c r="A38" s="141" t="s">
        <v>134</v>
      </c>
      <c r="B38" s="422" t="s">
        <v>570</v>
      </c>
      <c r="C38" s="423"/>
      <c r="D38" s="30">
        <v>-4140.3999999999996</v>
      </c>
      <c r="E38" s="30">
        <v>-4419.6099999999997</v>
      </c>
    </row>
    <row r="39" spans="1:5" ht="40.15" customHeight="1" x14ac:dyDescent="0.25">
      <c r="A39" s="141" t="s">
        <v>242</v>
      </c>
      <c r="B39" s="422" t="s">
        <v>571</v>
      </c>
      <c r="C39" s="423"/>
      <c r="D39" s="117"/>
      <c r="E39" s="117"/>
    </row>
    <row r="40" spans="1:5" ht="20.100000000000001" customHeight="1" x14ac:dyDescent="0.25">
      <c r="A40" s="141" t="s">
        <v>244</v>
      </c>
      <c r="B40" s="441" t="s">
        <v>572</v>
      </c>
      <c r="C40" s="414"/>
      <c r="D40" s="117">
        <v>1676.98</v>
      </c>
      <c r="E40" s="117">
        <v>2074.1799999999998</v>
      </c>
    </row>
    <row r="41" spans="1:5" ht="40.15" customHeight="1" x14ac:dyDescent="0.25">
      <c r="A41" s="441" t="s">
        <v>573</v>
      </c>
      <c r="B41" s="421"/>
      <c r="C41" s="414"/>
      <c r="D41" s="113"/>
      <c r="E41" s="229"/>
    </row>
    <row r="42" spans="1:5" ht="40.15" customHeight="1" x14ac:dyDescent="0.25">
      <c r="A42" s="141" t="s">
        <v>574</v>
      </c>
      <c r="B42" s="422" t="s">
        <v>575</v>
      </c>
      <c r="C42" s="423"/>
      <c r="D42" s="117">
        <v>0</v>
      </c>
      <c r="E42" s="117">
        <v>0</v>
      </c>
    </row>
    <row r="43" spans="1:5" ht="40.15" customHeight="1" x14ac:dyDescent="0.25">
      <c r="A43" s="141" t="s">
        <v>576</v>
      </c>
      <c r="B43" s="422" t="s">
        <v>577</v>
      </c>
      <c r="C43" s="423"/>
      <c r="D43" s="117">
        <v>0</v>
      </c>
      <c r="E43" s="117">
        <v>0</v>
      </c>
    </row>
    <row r="44" spans="1:5" ht="40.15" customHeight="1" x14ac:dyDescent="0.25">
      <c r="A44" s="141" t="s">
        <v>578</v>
      </c>
      <c r="B44" s="422" t="s">
        <v>579</v>
      </c>
      <c r="C44" s="423"/>
      <c r="D44" s="117">
        <v>0</v>
      </c>
      <c r="E44" s="117">
        <v>0</v>
      </c>
    </row>
    <row r="45" spans="1:5" ht="40.15" customHeight="1" x14ac:dyDescent="0.25">
      <c r="A45" s="141" t="s">
        <v>580</v>
      </c>
      <c r="B45" s="422" t="s">
        <v>581</v>
      </c>
      <c r="C45" s="423"/>
      <c r="D45" s="117">
        <v>0</v>
      </c>
      <c r="E45" s="117">
        <v>0</v>
      </c>
    </row>
    <row r="46" spans="1:5" ht="40.15" customHeight="1" x14ac:dyDescent="0.25">
      <c r="A46" s="141" t="s">
        <v>582</v>
      </c>
      <c r="B46" s="422" t="s">
        <v>583</v>
      </c>
      <c r="C46" s="423"/>
      <c r="D46" s="117">
        <v>0</v>
      </c>
      <c r="E46" s="117">
        <v>0</v>
      </c>
    </row>
    <row r="47" spans="1:5" ht="20.100000000000001" customHeight="1" x14ac:dyDescent="0.25">
      <c r="A47" s="141" t="s">
        <v>584</v>
      </c>
      <c r="B47" s="422" t="s">
        <v>585</v>
      </c>
      <c r="C47" s="423"/>
      <c r="D47" s="117">
        <v>0</v>
      </c>
      <c r="E47" s="117">
        <v>0</v>
      </c>
    </row>
    <row r="48" spans="1:5" ht="20.100000000000001" customHeight="1" x14ac:dyDescent="0.25">
      <c r="A48" s="141" t="s">
        <v>586</v>
      </c>
      <c r="B48" s="422" t="s">
        <v>587</v>
      </c>
      <c r="C48" s="423"/>
      <c r="D48" s="117">
        <v>0</v>
      </c>
      <c r="E48" s="117">
        <v>0</v>
      </c>
    </row>
    <row r="49" spans="1:6" ht="40.15" customHeight="1" x14ac:dyDescent="0.25">
      <c r="A49" s="141" t="s">
        <v>588</v>
      </c>
      <c r="B49" s="422" t="s">
        <v>589</v>
      </c>
      <c r="C49" s="423"/>
      <c r="D49" s="117">
        <v>0</v>
      </c>
      <c r="E49" s="117">
        <v>0</v>
      </c>
    </row>
    <row r="50" spans="1:6" ht="40.15" customHeight="1" x14ac:dyDescent="0.25">
      <c r="A50" s="141" t="s">
        <v>590</v>
      </c>
      <c r="B50" s="422" t="s">
        <v>591</v>
      </c>
      <c r="C50" s="423"/>
      <c r="D50" s="117">
        <v>0</v>
      </c>
      <c r="E50" s="117">
        <v>0</v>
      </c>
    </row>
    <row r="51" spans="1:6" ht="40.15" customHeight="1" x14ac:dyDescent="0.25">
      <c r="A51" s="141" t="s">
        <v>592</v>
      </c>
      <c r="B51" s="422" t="s">
        <v>593</v>
      </c>
      <c r="C51" s="423"/>
      <c r="D51" s="117">
        <v>0</v>
      </c>
      <c r="E51" s="117">
        <v>0</v>
      </c>
    </row>
    <row r="52" spans="1:6" ht="20.100000000000001" customHeight="1" x14ac:dyDescent="0.25">
      <c r="A52" s="141" t="s">
        <v>594</v>
      </c>
      <c r="B52" s="422" t="s">
        <v>595</v>
      </c>
      <c r="C52" s="423"/>
      <c r="D52" s="30">
        <v>0</v>
      </c>
      <c r="E52" s="30">
        <v>0</v>
      </c>
      <c r="F52" s="123"/>
    </row>
    <row r="53" spans="1:6" ht="20.100000000000001" customHeight="1" x14ac:dyDescent="0.25">
      <c r="A53" s="441" t="s">
        <v>596</v>
      </c>
      <c r="B53" s="421"/>
      <c r="C53" s="414"/>
      <c r="D53" s="113"/>
      <c r="E53" s="229"/>
    </row>
    <row r="54" spans="1:6" ht="20.100000000000001" customHeight="1" x14ac:dyDescent="0.25">
      <c r="A54" s="141" t="s">
        <v>246</v>
      </c>
      <c r="B54" s="441" t="s">
        <v>597</v>
      </c>
      <c r="C54" s="414"/>
      <c r="D54" s="117">
        <v>3659.37</v>
      </c>
      <c r="E54" s="117">
        <v>3433.29</v>
      </c>
    </row>
    <row r="55" spans="1:6" ht="20.100000000000001" customHeight="1" x14ac:dyDescent="0.25">
      <c r="A55" s="141" t="s">
        <v>248</v>
      </c>
      <c r="B55" s="441" t="s">
        <v>529</v>
      </c>
      <c r="C55" s="414"/>
      <c r="D55" s="30">
        <v>30257.54</v>
      </c>
      <c r="E55" s="30">
        <v>30066.16</v>
      </c>
      <c r="F55" s="123"/>
    </row>
    <row r="56" spans="1:6" ht="20.100000000000001" customHeight="1" x14ac:dyDescent="0.25">
      <c r="A56" s="441" t="s">
        <v>598</v>
      </c>
      <c r="B56" s="421"/>
      <c r="C56" s="414"/>
      <c r="D56" s="32"/>
      <c r="E56" s="41"/>
    </row>
    <row r="57" spans="1:6" ht="20.100000000000001" customHeight="1" x14ac:dyDescent="0.25">
      <c r="A57" s="166" t="s">
        <v>249</v>
      </c>
      <c r="B57" s="441" t="s">
        <v>598</v>
      </c>
      <c r="C57" s="414"/>
      <c r="D57" s="304">
        <v>0.120940884871593</v>
      </c>
      <c r="E57" s="304">
        <v>0.11419116411769201</v>
      </c>
      <c r="F57" s="294"/>
    </row>
    <row r="58" spans="1:6" ht="40.15" customHeight="1" x14ac:dyDescent="0.25">
      <c r="A58" s="141" t="s">
        <v>599</v>
      </c>
      <c r="B58" s="422" t="s">
        <v>600</v>
      </c>
      <c r="C58" s="423"/>
      <c r="D58" s="304">
        <v>0.120940884871593</v>
      </c>
      <c r="E58" s="304">
        <v>0.11419116411769201</v>
      </c>
      <c r="F58" s="294"/>
    </row>
    <row r="59" spans="1:6" ht="40.15" customHeight="1" x14ac:dyDescent="0.25">
      <c r="A59" s="141" t="s">
        <v>601</v>
      </c>
      <c r="B59" s="422" t="s">
        <v>602</v>
      </c>
      <c r="C59" s="423"/>
      <c r="D59" s="304">
        <v>0.120940884871593</v>
      </c>
      <c r="E59" s="304">
        <v>0.114191164114092</v>
      </c>
      <c r="F59" s="294"/>
    </row>
    <row r="60" spans="1:6" ht="20.100000000000001" customHeight="1" x14ac:dyDescent="0.25">
      <c r="A60" s="141" t="s">
        <v>255</v>
      </c>
      <c r="B60" s="422" t="s">
        <v>603</v>
      </c>
      <c r="C60" s="423"/>
      <c r="D60" s="305">
        <v>0.03</v>
      </c>
      <c r="E60" s="305">
        <v>0.03</v>
      </c>
    </row>
    <row r="61" spans="1:6" ht="29.1" customHeight="1" x14ac:dyDescent="0.25">
      <c r="A61" s="141" t="s">
        <v>604</v>
      </c>
      <c r="B61" s="422" t="s">
        <v>605</v>
      </c>
      <c r="C61" s="423"/>
      <c r="D61" s="305">
        <v>0</v>
      </c>
      <c r="E61" s="305">
        <v>0</v>
      </c>
    </row>
    <row r="62" spans="1:6" ht="20.100000000000001" customHeight="1" x14ac:dyDescent="0.25">
      <c r="A62" s="141" t="s">
        <v>606</v>
      </c>
      <c r="B62" s="146"/>
      <c r="C62" s="147" t="s">
        <v>607</v>
      </c>
      <c r="D62" s="305">
        <v>0</v>
      </c>
      <c r="E62" s="305">
        <v>0</v>
      </c>
    </row>
    <row r="63" spans="1:6" ht="20.100000000000001" customHeight="1" x14ac:dyDescent="0.25">
      <c r="A63" s="141" t="s">
        <v>256</v>
      </c>
      <c r="B63" s="422" t="s">
        <v>608</v>
      </c>
      <c r="C63" s="423"/>
      <c r="D63" s="305">
        <v>0</v>
      </c>
      <c r="E63" s="305">
        <v>0</v>
      </c>
    </row>
    <row r="64" spans="1:6" ht="20.100000000000001" customHeight="1" x14ac:dyDescent="0.25">
      <c r="A64" s="141" t="s">
        <v>609</v>
      </c>
      <c r="B64" s="422" t="s">
        <v>610</v>
      </c>
      <c r="C64" s="423"/>
      <c r="D64" s="305">
        <v>0.03</v>
      </c>
      <c r="E64" s="305">
        <v>0.03</v>
      </c>
    </row>
    <row r="65" spans="1:9" ht="40.15" customHeight="1" x14ac:dyDescent="0.25">
      <c r="A65" s="441" t="s">
        <v>611</v>
      </c>
      <c r="B65" s="421"/>
      <c r="C65" s="421"/>
      <c r="D65" s="32"/>
      <c r="E65" s="41"/>
    </row>
    <row r="66" spans="1:9" ht="20.100000000000001" customHeight="1" x14ac:dyDescent="0.25">
      <c r="A66" s="141" t="s">
        <v>612</v>
      </c>
      <c r="B66" s="422" t="s">
        <v>613</v>
      </c>
      <c r="C66" s="423"/>
      <c r="D66" s="94"/>
      <c r="E66" s="94"/>
    </row>
    <row r="67" spans="1:9" ht="20.100000000000001" customHeight="1" x14ac:dyDescent="0.25">
      <c r="A67" s="441" t="s">
        <v>614</v>
      </c>
      <c r="B67" s="421"/>
      <c r="C67" s="421"/>
      <c r="D67" s="32"/>
      <c r="E67" s="41"/>
    </row>
    <row r="68" spans="1:9" ht="60" customHeight="1" x14ac:dyDescent="0.25">
      <c r="A68" s="141" t="s">
        <v>260</v>
      </c>
      <c r="B68" s="422" t="s">
        <v>615</v>
      </c>
      <c r="C68" s="423"/>
      <c r="D68" s="128">
        <v>0</v>
      </c>
      <c r="E68" s="128">
        <v>0</v>
      </c>
    </row>
    <row r="69" spans="1:9" ht="60" customHeight="1" x14ac:dyDescent="0.25">
      <c r="A69" s="141" t="s">
        <v>262</v>
      </c>
      <c r="B69" s="422" t="s">
        <v>616</v>
      </c>
      <c r="C69" s="423"/>
      <c r="D69" s="30">
        <v>0</v>
      </c>
      <c r="E69" s="30">
        <v>0</v>
      </c>
    </row>
    <row r="70" spans="1:9" ht="80.099999999999994" customHeight="1" x14ac:dyDescent="0.25">
      <c r="A70" s="141" t="s">
        <v>265</v>
      </c>
      <c r="B70" s="422" t="s">
        <v>617</v>
      </c>
      <c r="C70" s="423"/>
      <c r="D70" s="30">
        <v>30257.54</v>
      </c>
      <c r="E70" s="30">
        <v>30066.16</v>
      </c>
      <c r="F70" s="303"/>
      <c r="G70" s="306"/>
      <c r="H70" s="303"/>
      <c r="I70" s="306"/>
    </row>
    <row r="71" spans="1:9" ht="80.099999999999994" customHeight="1" x14ac:dyDescent="0.25">
      <c r="A71" s="141" t="s">
        <v>618</v>
      </c>
      <c r="B71" s="422" t="s">
        <v>619</v>
      </c>
      <c r="C71" s="423"/>
      <c r="D71" s="30">
        <v>30257.54</v>
      </c>
      <c r="E71" s="30">
        <v>30066.16</v>
      </c>
      <c r="F71" s="303"/>
      <c r="G71" s="306"/>
      <c r="H71" s="303"/>
      <c r="I71" s="306"/>
    </row>
    <row r="72" spans="1:9" ht="80.099999999999994" customHeight="1" x14ac:dyDescent="0.25">
      <c r="A72" s="141" t="s">
        <v>266</v>
      </c>
      <c r="B72" s="422" t="s">
        <v>620</v>
      </c>
      <c r="C72" s="423"/>
      <c r="D72" s="319">
        <v>0.120940884871593</v>
      </c>
      <c r="E72" s="319">
        <v>0.11419116411769201</v>
      </c>
      <c r="H72" s="307"/>
      <c r="I72" s="308"/>
    </row>
    <row r="73" spans="1:9" ht="80.099999999999994" customHeight="1" x14ac:dyDescent="0.25">
      <c r="A73" s="141" t="s">
        <v>621</v>
      </c>
      <c r="B73" s="422" t="s">
        <v>622</v>
      </c>
      <c r="C73" s="423"/>
      <c r="D73" s="319">
        <v>0.120940884871593</v>
      </c>
      <c r="E73" s="319">
        <v>0.114191164113894</v>
      </c>
      <c r="I73" s="308"/>
    </row>
  </sheetData>
  <mergeCells count="67">
    <mergeCell ref="B72:C72"/>
    <mergeCell ref="B73:C73"/>
    <mergeCell ref="B66:C66"/>
    <mergeCell ref="A67:C67"/>
    <mergeCell ref="B68:C68"/>
    <mergeCell ref="B69:C69"/>
    <mergeCell ref="B70:C70"/>
    <mergeCell ref="B61:C61"/>
    <mergeCell ref="B63:C63"/>
    <mergeCell ref="B64:C64"/>
    <mergeCell ref="A65:C65"/>
    <mergeCell ref="B71:C71"/>
    <mergeCell ref="A56:C56"/>
    <mergeCell ref="B57:C57"/>
    <mergeCell ref="B58:C58"/>
    <mergeCell ref="B59:C59"/>
    <mergeCell ref="B60:C60"/>
    <mergeCell ref="B51:C51"/>
    <mergeCell ref="B52:C52"/>
    <mergeCell ref="A53:C53"/>
    <mergeCell ref="B54:C54"/>
    <mergeCell ref="B55:C55"/>
    <mergeCell ref="B46:C46"/>
    <mergeCell ref="B47:C47"/>
    <mergeCell ref="B48:C48"/>
    <mergeCell ref="B49:C49"/>
    <mergeCell ref="B50:C50"/>
    <mergeCell ref="A41:C41"/>
    <mergeCell ref="B42:C42"/>
    <mergeCell ref="B43:C43"/>
    <mergeCell ref="B44:C44"/>
    <mergeCell ref="B45:C45"/>
    <mergeCell ref="A36:C36"/>
    <mergeCell ref="B37:C37"/>
    <mergeCell ref="B38:C38"/>
    <mergeCell ref="B39:C39"/>
    <mergeCell ref="B40:C40"/>
    <mergeCell ref="B31:C31"/>
    <mergeCell ref="B32:C32"/>
    <mergeCell ref="B33:C33"/>
    <mergeCell ref="B34:C34"/>
    <mergeCell ref="B35:C35"/>
    <mergeCell ref="B26:C26"/>
    <mergeCell ref="B27:C27"/>
    <mergeCell ref="A28:C28"/>
    <mergeCell ref="B29:C29"/>
    <mergeCell ref="B30:C30"/>
    <mergeCell ref="B18:C18"/>
    <mergeCell ref="B19:C19"/>
    <mergeCell ref="B20:C20"/>
    <mergeCell ref="B21:C21"/>
    <mergeCell ref="B25:C25"/>
    <mergeCell ref="B13:C13"/>
    <mergeCell ref="B14:C14"/>
    <mergeCell ref="B15:C15"/>
    <mergeCell ref="A16:C16"/>
    <mergeCell ref="B17:C17"/>
    <mergeCell ref="A8:C8"/>
    <mergeCell ref="B9:C9"/>
    <mergeCell ref="B10:C10"/>
    <mergeCell ref="B11:C11"/>
    <mergeCell ref="B12:C12"/>
    <mergeCell ref="A3:C3"/>
    <mergeCell ref="A5:C5"/>
    <mergeCell ref="D5:E5"/>
    <mergeCell ref="A6:C6"/>
    <mergeCell ref="A7:C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3:F18"/>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4" width="21.7109375" style="119" customWidth="1"/>
    <col min="5" max="5" width="29.28515625" customWidth="1"/>
    <col min="6" max="6" width="14.7109375" customWidth="1"/>
  </cols>
  <sheetData>
    <row r="3" spans="1:6" ht="40.15" customHeight="1" x14ac:dyDescent="0.25">
      <c r="A3" s="416" t="s">
        <v>623</v>
      </c>
      <c r="B3" s="416"/>
      <c r="C3" s="416"/>
      <c r="D3" s="136"/>
    </row>
    <row r="4" spans="1:6" ht="20.100000000000001" customHeight="1" x14ac:dyDescent="0.25">
      <c r="A4" s="136"/>
      <c r="B4" s="136"/>
      <c r="C4" s="136"/>
      <c r="D4" s="136"/>
    </row>
    <row r="5" spans="1:6" ht="20.100000000000001" customHeight="1" x14ac:dyDescent="0.25">
      <c r="A5" s="452"/>
      <c r="B5" s="453"/>
      <c r="C5" s="475"/>
      <c r="D5" s="141" t="s">
        <v>1</v>
      </c>
    </row>
    <row r="6" spans="1:6" ht="40.15" customHeight="1" x14ac:dyDescent="0.25">
      <c r="A6" s="461"/>
      <c r="B6" s="462"/>
      <c r="C6" s="474"/>
      <c r="D6" s="166" t="s">
        <v>531</v>
      </c>
    </row>
    <row r="7" spans="1:6" ht="40.15" customHeight="1" x14ac:dyDescent="0.25">
      <c r="A7" s="141" t="s">
        <v>624</v>
      </c>
      <c r="B7" s="422" t="s">
        <v>625</v>
      </c>
      <c r="C7" s="423"/>
      <c r="D7" s="30">
        <v>28798.52</v>
      </c>
    </row>
    <row r="8" spans="1:6" ht="20.100000000000001" customHeight="1" x14ac:dyDescent="0.25">
      <c r="A8" s="141" t="s">
        <v>626</v>
      </c>
      <c r="B8" s="422" t="s">
        <v>627</v>
      </c>
      <c r="C8" s="423"/>
      <c r="D8" s="117">
        <v>0.45</v>
      </c>
      <c r="E8" s="299"/>
      <c r="F8" s="299"/>
    </row>
    <row r="9" spans="1:6" ht="20.100000000000001" customHeight="1" x14ac:dyDescent="0.25">
      <c r="A9" s="141" t="s">
        <v>628</v>
      </c>
      <c r="B9" s="422" t="s">
        <v>629</v>
      </c>
      <c r="C9" s="423"/>
      <c r="D9" s="30">
        <v>28798.07</v>
      </c>
      <c r="E9" s="299"/>
      <c r="F9" s="299"/>
    </row>
    <row r="10" spans="1:6" ht="20.100000000000001" customHeight="1" x14ac:dyDescent="0.25">
      <c r="A10" s="141" t="s">
        <v>630</v>
      </c>
      <c r="B10" s="146"/>
      <c r="C10" s="147" t="s">
        <v>631</v>
      </c>
      <c r="D10" s="117">
        <v>565.55999999999995</v>
      </c>
    </row>
    <row r="11" spans="1:6" ht="20.100000000000001" customHeight="1" x14ac:dyDescent="0.25">
      <c r="A11" s="141" t="s">
        <v>632</v>
      </c>
      <c r="B11" s="146"/>
      <c r="C11" s="147" t="s">
        <v>633</v>
      </c>
      <c r="D11" s="117">
        <v>4466.68</v>
      </c>
    </row>
    <row r="12" spans="1:6" ht="40.15" customHeight="1" x14ac:dyDescent="0.25">
      <c r="A12" s="141" t="s">
        <v>634</v>
      </c>
      <c r="B12" s="146"/>
      <c r="C12" s="147" t="s">
        <v>635</v>
      </c>
      <c r="D12" s="117">
        <v>601.15</v>
      </c>
    </row>
    <row r="13" spans="1:6" ht="20.100000000000001" customHeight="1" x14ac:dyDescent="0.25">
      <c r="A13" s="141" t="s">
        <v>636</v>
      </c>
      <c r="B13" s="146"/>
      <c r="C13" s="147" t="s">
        <v>72</v>
      </c>
      <c r="D13" s="117">
        <v>312.12</v>
      </c>
    </row>
    <row r="14" spans="1:6" ht="20.100000000000001" customHeight="1" x14ac:dyDescent="0.25">
      <c r="A14" s="141" t="s">
        <v>637</v>
      </c>
      <c r="B14" s="146"/>
      <c r="C14" s="147" t="s">
        <v>638</v>
      </c>
      <c r="D14" s="117">
        <v>7241.68</v>
      </c>
    </row>
    <row r="15" spans="1:6" ht="20.100000000000001" customHeight="1" x14ac:dyDescent="0.25">
      <c r="A15" s="141" t="s">
        <v>639</v>
      </c>
      <c r="B15" s="146"/>
      <c r="C15" s="147" t="s">
        <v>640</v>
      </c>
      <c r="D15" s="117">
        <v>1993.1</v>
      </c>
    </row>
    <row r="16" spans="1:6" ht="20.100000000000001" customHeight="1" x14ac:dyDescent="0.25">
      <c r="A16" s="141" t="s">
        <v>641</v>
      </c>
      <c r="B16" s="146"/>
      <c r="C16" s="147" t="s">
        <v>642</v>
      </c>
      <c r="D16" s="117">
        <v>9198.2999999999993</v>
      </c>
    </row>
    <row r="17" spans="1:4" ht="20.100000000000001" customHeight="1" x14ac:dyDescent="0.25">
      <c r="A17" s="141" t="s">
        <v>643</v>
      </c>
      <c r="B17" s="146"/>
      <c r="C17" s="147" t="s">
        <v>644</v>
      </c>
      <c r="D17" s="117">
        <v>340.29</v>
      </c>
    </row>
    <row r="18" spans="1:4" ht="40.15" customHeight="1" x14ac:dyDescent="0.25">
      <c r="A18" s="141" t="s">
        <v>645</v>
      </c>
      <c r="B18" s="146"/>
      <c r="C18" s="147" t="s">
        <v>646</v>
      </c>
      <c r="D18" s="117">
        <v>4079.18</v>
      </c>
    </row>
  </sheetData>
  <mergeCells count="6">
    <mergeCell ref="B8:C8"/>
    <mergeCell ref="B9:C9"/>
    <mergeCell ref="A3:C3"/>
    <mergeCell ref="A5:C5"/>
    <mergeCell ref="A6:C6"/>
    <mergeCell ref="B7:C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L42"/>
  <sheetViews>
    <sheetView showGridLines="0" zoomScale="90" zoomScaleNormal="90" workbookViewId="0"/>
  </sheetViews>
  <sheetFormatPr baseColWidth="10" defaultColWidth="9.28515625" defaultRowHeight="15" x14ac:dyDescent="0.25"/>
  <cols>
    <col min="1" max="1" width="11" style="119" customWidth="1"/>
    <col min="2" max="2" width="43.7109375" style="119" customWidth="1"/>
    <col min="3" max="11" width="21.7109375" style="119" customWidth="1"/>
  </cols>
  <sheetData>
    <row r="3" spans="1:12" ht="40.15" customHeight="1" x14ac:dyDescent="0.25">
      <c r="A3" s="416" t="s">
        <v>413</v>
      </c>
      <c r="B3" s="416"/>
      <c r="C3" s="416"/>
      <c r="D3" s="64"/>
      <c r="E3" s="295"/>
      <c r="F3" s="285"/>
      <c r="G3" s="285"/>
      <c r="H3" s="64"/>
      <c r="I3" s="64"/>
      <c r="J3" s="64"/>
      <c r="K3" s="64"/>
    </row>
    <row r="4" spans="1:12" ht="20.100000000000001" customHeight="1" x14ac:dyDescent="0.25">
      <c r="A4" s="136"/>
      <c r="B4" s="64"/>
      <c r="C4" s="64"/>
      <c r="D4" s="64"/>
      <c r="E4" s="64"/>
      <c r="F4" s="296"/>
      <c r="G4" s="296"/>
      <c r="H4" s="64"/>
      <c r="I4" s="64"/>
      <c r="J4" s="64"/>
      <c r="K4" s="64"/>
    </row>
    <row r="5" spans="1:12" ht="20.100000000000001" customHeight="1" x14ac:dyDescent="0.25">
      <c r="A5" s="422" t="s">
        <v>414</v>
      </c>
      <c r="B5" s="480"/>
      <c r="C5" s="423"/>
      <c r="D5" s="16" t="s">
        <v>1513</v>
      </c>
      <c r="E5" s="154"/>
    </row>
    <row r="6" spans="1:12" ht="20.100000000000001" customHeight="1" x14ac:dyDescent="0.25">
      <c r="A6" s="153"/>
      <c r="B6" s="181"/>
      <c r="C6" s="181"/>
      <c r="D6" s="19"/>
    </row>
    <row r="7" spans="1:12" ht="20.100000000000001" customHeight="1" x14ac:dyDescent="0.25">
      <c r="A7" s="136"/>
      <c r="D7" s="141" t="s">
        <v>1</v>
      </c>
      <c r="E7" s="141" t="s">
        <v>2</v>
      </c>
      <c r="F7" s="141" t="s">
        <v>3</v>
      </c>
      <c r="G7" s="93" t="s">
        <v>4</v>
      </c>
      <c r="H7" s="141" t="s">
        <v>5</v>
      </c>
      <c r="I7" s="141" t="s">
        <v>6</v>
      </c>
      <c r="J7" s="141" t="s">
        <v>7</v>
      </c>
      <c r="K7" s="141" t="s">
        <v>8</v>
      </c>
    </row>
    <row r="8" spans="1:12" ht="40.15" customHeight="1" x14ac:dyDescent="0.25">
      <c r="D8" s="432" t="s">
        <v>415</v>
      </c>
      <c r="E8" s="432"/>
      <c r="F8" s="432"/>
      <c r="G8" s="432"/>
      <c r="H8" s="432" t="s">
        <v>416</v>
      </c>
      <c r="I8" s="432"/>
      <c r="J8" s="432"/>
      <c r="K8" s="432"/>
    </row>
    <row r="9" spans="1:12" ht="20.100000000000001" customHeight="1" x14ac:dyDescent="0.25">
      <c r="A9" s="141" t="s">
        <v>417</v>
      </c>
      <c r="B9" s="422" t="s">
        <v>418</v>
      </c>
      <c r="C9" s="423"/>
      <c r="D9" s="395" t="s">
        <v>419</v>
      </c>
      <c r="E9" s="395" t="s">
        <v>420</v>
      </c>
      <c r="F9" s="395" t="s">
        <v>421</v>
      </c>
      <c r="G9" s="395" t="s">
        <v>422</v>
      </c>
      <c r="H9" s="395" t="s">
        <v>419</v>
      </c>
      <c r="I9" s="395" t="s">
        <v>420</v>
      </c>
      <c r="J9" s="395" t="s">
        <v>421</v>
      </c>
      <c r="K9" s="395" t="s">
        <v>422</v>
      </c>
    </row>
    <row r="10" spans="1:12" ht="26.25" customHeight="1" x14ac:dyDescent="0.25">
      <c r="A10" s="155" t="s">
        <v>423</v>
      </c>
      <c r="B10" s="422" t="s">
        <v>424</v>
      </c>
      <c r="C10" s="423"/>
      <c r="D10" s="396">
        <v>12</v>
      </c>
      <c r="E10" s="396">
        <v>12</v>
      </c>
      <c r="F10" s="396">
        <v>12</v>
      </c>
      <c r="G10" s="396">
        <v>12</v>
      </c>
      <c r="H10" s="396">
        <v>12</v>
      </c>
      <c r="I10" s="396">
        <v>12</v>
      </c>
      <c r="J10" s="396">
        <v>12</v>
      </c>
      <c r="K10" s="396">
        <v>12</v>
      </c>
    </row>
    <row r="11" spans="1:12" ht="20.100000000000001" customHeight="1" x14ac:dyDescent="0.25">
      <c r="A11" s="481" t="s">
        <v>425</v>
      </c>
      <c r="B11" s="482"/>
      <c r="C11" s="483"/>
      <c r="D11" s="484"/>
      <c r="E11" s="485"/>
      <c r="F11" s="485"/>
      <c r="G11" s="485"/>
      <c r="H11" s="485"/>
      <c r="I11" s="485"/>
      <c r="J11" s="485"/>
      <c r="K11" s="486"/>
    </row>
    <row r="12" spans="1:12" ht="40.15" customHeight="1" x14ac:dyDescent="0.25">
      <c r="A12" s="141" t="s">
        <v>22</v>
      </c>
      <c r="B12" s="422" t="s">
        <v>426</v>
      </c>
      <c r="C12" s="423"/>
      <c r="D12" s="397"/>
      <c r="E12" s="398"/>
      <c r="F12" s="398"/>
      <c r="G12" s="399"/>
      <c r="H12" s="400">
        <v>4297.7484473037503</v>
      </c>
      <c r="I12" s="400">
        <v>4331.1908821412089</v>
      </c>
      <c r="J12" s="400">
        <v>4338.3455267111667</v>
      </c>
      <c r="K12" s="400">
        <v>4399.8763713094586</v>
      </c>
      <c r="L12" s="4"/>
    </row>
    <row r="13" spans="1:12" ht="20.100000000000001" customHeight="1" x14ac:dyDescent="0.25">
      <c r="A13" s="441" t="s">
        <v>427</v>
      </c>
      <c r="B13" s="421"/>
      <c r="C13" s="414"/>
      <c r="D13" s="487"/>
      <c r="E13" s="488"/>
      <c r="F13" s="488"/>
      <c r="G13" s="488"/>
      <c r="H13" s="488"/>
      <c r="I13" s="488"/>
      <c r="J13" s="488"/>
      <c r="K13" s="489"/>
    </row>
    <row r="14" spans="1:12" ht="20.100000000000001" customHeight="1" x14ac:dyDescent="0.25">
      <c r="A14" s="141" t="s">
        <v>24</v>
      </c>
      <c r="B14" s="422" t="s">
        <v>428</v>
      </c>
      <c r="C14" s="423"/>
      <c r="D14" s="400">
        <v>9047.8165596366671</v>
      </c>
      <c r="E14" s="400">
        <v>9013.3020256566651</v>
      </c>
      <c r="F14" s="400">
        <v>8983.8626927325004</v>
      </c>
      <c r="G14" s="400">
        <v>9005.3506912491684</v>
      </c>
      <c r="H14" s="400">
        <v>580.00511549287501</v>
      </c>
      <c r="I14" s="400">
        <v>577.48313311266645</v>
      </c>
      <c r="J14" s="400">
        <v>573.33679424395825</v>
      </c>
      <c r="K14" s="400">
        <v>577.29431550195841</v>
      </c>
    </row>
    <row r="15" spans="1:12" ht="20.100000000000001" customHeight="1" x14ac:dyDescent="0.25">
      <c r="A15" s="141" t="s">
        <v>32</v>
      </c>
      <c r="B15" s="439" t="s">
        <v>429</v>
      </c>
      <c r="C15" s="440"/>
      <c r="D15" s="400">
        <v>4697.1283851941671</v>
      </c>
      <c r="E15" s="400">
        <v>4680.0192145766669</v>
      </c>
      <c r="F15" s="400">
        <v>4705.7781901858343</v>
      </c>
      <c r="G15" s="400">
        <v>4755.399409797501</v>
      </c>
      <c r="H15" s="400">
        <v>234.85641925970828</v>
      </c>
      <c r="I15" s="400">
        <v>234.00096072883335</v>
      </c>
      <c r="J15" s="400">
        <v>235.28890950929164</v>
      </c>
      <c r="K15" s="400">
        <v>237.76997048987496</v>
      </c>
    </row>
    <row r="16" spans="1:12" ht="20.100000000000001" customHeight="1" x14ac:dyDescent="0.25">
      <c r="A16" s="141" t="s">
        <v>34</v>
      </c>
      <c r="B16" s="439" t="s">
        <v>430</v>
      </c>
      <c r="C16" s="440"/>
      <c r="D16" s="400">
        <v>3275.2260718858338</v>
      </c>
      <c r="E16" s="400">
        <v>3257.906617610834</v>
      </c>
      <c r="F16" s="400">
        <v>3208.1172614900001</v>
      </c>
      <c r="G16" s="400">
        <v>3222.6879753791673</v>
      </c>
      <c r="H16" s="400">
        <v>345.14869623316662</v>
      </c>
      <c r="I16" s="400">
        <v>343.48217238383336</v>
      </c>
      <c r="J16" s="400">
        <v>338.04788473466664</v>
      </c>
      <c r="K16" s="400">
        <v>339.52434501208336</v>
      </c>
    </row>
    <row r="17" spans="1:12" ht="20.100000000000001" customHeight="1" x14ac:dyDescent="0.25">
      <c r="A17" s="141" t="s">
        <v>36</v>
      </c>
      <c r="B17" s="422" t="s">
        <v>431</v>
      </c>
      <c r="C17" s="423"/>
      <c r="D17" s="400">
        <v>5456.3779679816671</v>
      </c>
      <c r="E17" s="400">
        <v>5404.5126908258335</v>
      </c>
      <c r="F17" s="400">
        <v>5343.1593358491673</v>
      </c>
      <c r="G17" s="400">
        <v>5377.6456031874995</v>
      </c>
      <c r="H17" s="400">
        <v>2196.6080532660412</v>
      </c>
      <c r="I17" s="400">
        <v>2188.1724399702916</v>
      </c>
      <c r="J17" s="400">
        <v>2175.2832036954587</v>
      </c>
      <c r="K17" s="400">
        <v>2221.219790898625</v>
      </c>
    </row>
    <row r="18" spans="1:12" ht="40.15" customHeight="1" x14ac:dyDescent="0.25">
      <c r="A18" s="141" t="s">
        <v>38</v>
      </c>
      <c r="B18" s="439" t="s">
        <v>432</v>
      </c>
      <c r="C18" s="440"/>
      <c r="D18" s="400">
        <v>591.04469402416669</v>
      </c>
      <c r="E18" s="400">
        <v>591.65390571583328</v>
      </c>
      <c r="F18" s="400">
        <v>594.69638142583335</v>
      </c>
      <c r="G18" s="400">
        <v>601.88484902583332</v>
      </c>
      <c r="H18" s="400">
        <v>122.36841422620833</v>
      </c>
      <c r="I18" s="400">
        <v>124.11324635512497</v>
      </c>
      <c r="J18" s="400">
        <v>122.90878289945833</v>
      </c>
      <c r="K18" s="400">
        <v>123.99126424695832</v>
      </c>
    </row>
    <row r="19" spans="1:12" ht="20.100000000000001" customHeight="1" x14ac:dyDescent="0.25">
      <c r="A19" s="141" t="s">
        <v>73</v>
      </c>
      <c r="B19" s="439" t="s">
        <v>433</v>
      </c>
      <c r="C19" s="440"/>
      <c r="D19" s="400">
        <v>4843.6523800824998</v>
      </c>
      <c r="E19" s="400">
        <v>4787.643025754167</v>
      </c>
      <c r="F19" s="400">
        <v>4722.5008413391661</v>
      </c>
      <c r="G19" s="400">
        <v>4749.5868423141674</v>
      </c>
      <c r="H19" s="400">
        <v>2052.5587451648339</v>
      </c>
      <c r="I19" s="400">
        <v>2038.8434342593337</v>
      </c>
      <c r="J19" s="400">
        <v>2026.4123077118338</v>
      </c>
      <c r="K19" s="400">
        <v>2071.0546148041667</v>
      </c>
    </row>
    <row r="20" spans="1:12" ht="20.100000000000001" customHeight="1" x14ac:dyDescent="0.25">
      <c r="A20" s="141" t="s">
        <v>75</v>
      </c>
      <c r="B20" s="439" t="s">
        <v>434</v>
      </c>
      <c r="C20" s="440"/>
      <c r="D20" s="400">
        <v>21.680893874999999</v>
      </c>
      <c r="E20" s="400">
        <v>25.215759355833335</v>
      </c>
      <c r="F20" s="400">
        <v>25.962113084166663</v>
      </c>
      <c r="G20" s="400">
        <v>26.173911847499998</v>
      </c>
      <c r="H20" s="400">
        <v>21.680893874999999</v>
      </c>
      <c r="I20" s="400">
        <v>25.215759355833335</v>
      </c>
      <c r="J20" s="400">
        <v>25.962113084166663</v>
      </c>
      <c r="K20" s="400">
        <v>26.173911847499998</v>
      </c>
    </row>
    <row r="21" spans="1:12" ht="20.100000000000001" customHeight="1" x14ac:dyDescent="0.25">
      <c r="A21" s="141" t="s">
        <v>77</v>
      </c>
      <c r="B21" s="439" t="s">
        <v>435</v>
      </c>
      <c r="C21" s="440"/>
      <c r="D21" s="401"/>
      <c r="E21" s="402"/>
      <c r="F21" s="402"/>
      <c r="G21" s="402"/>
      <c r="H21" s="400">
        <v>0</v>
      </c>
      <c r="I21" s="400">
        <v>0</v>
      </c>
      <c r="J21" s="400">
        <v>0</v>
      </c>
      <c r="K21" s="400">
        <v>0</v>
      </c>
    </row>
    <row r="22" spans="1:12" ht="20.100000000000001" customHeight="1" x14ac:dyDescent="0.25">
      <c r="A22" s="141" t="s">
        <v>79</v>
      </c>
      <c r="B22" s="422" t="s">
        <v>436</v>
      </c>
      <c r="C22" s="423"/>
      <c r="D22" s="400">
        <v>4309.1039623933339</v>
      </c>
      <c r="E22" s="400">
        <v>4495.3901815391664</v>
      </c>
      <c r="F22" s="400">
        <v>4611.8770585875009</v>
      </c>
      <c r="G22" s="400">
        <v>4696.7719408466673</v>
      </c>
      <c r="H22" s="400">
        <v>421.07533261791667</v>
      </c>
      <c r="I22" s="400">
        <v>446.71555290687496</v>
      </c>
      <c r="J22" s="400">
        <v>461.19517053537504</v>
      </c>
      <c r="K22" s="400">
        <v>469.78932818350006</v>
      </c>
    </row>
    <row r="23" spans="1:12" ht="24" customHeight="1" x14ac:dyDescent="0.25">
      <c r="A23" s="141" t="s">
        <v>81</v>
      </c>
      <c r="B23" s="439" t="s">
        <v>437</v>
      </c>
      <c r="C23" s="440"/>
      <c r="D23" s="400">
        <v>43.027238317499993</v>
      </c>
      <c r="E23" s="400">
        <v>50.89845639833333</v>
      </c>
      <c r="F23" s="400">
        <v>54.415498319999998</v>
      </c>
      <c r="G23" s="400">
        <v>54.030614265833329</v>
      </c>
      <c r="H23" s="400">
        <v>43.027238317499993</v>
      </c>
      <c r="I23" s="400">
        <v>50.89845639833333</v>
      </c>
      <c r="J23" s="400">
        <v>54.415498319999998</v>
      </c>
      <c r="K23" s="400">
        <v>54.030614265833329</v>
      </c>
    </row>
    <row r="24" spans="1:12" ht="20.100000000000001" customHeight="1" x14ac:dyDescent="0.25">
      <c r="A24" s="141" t="s">
        <v>125</v>
      </c>
      <c r="B24" s="439" t="s">
        <v>438</v>
      </c>
      <c r="C24" s="440"/>
      <c r="D24" s="400">
        <v>1.6666666666666667</v>
      </c>
      <c r="E24" s="400">
        <v>1.6666666666666667</v>
      </c>
      <c r="F24" s="400">
        <v>1.6666666666666667</v>
      </c>
      <c r="G24" s="400">
        <v>0</v>
      </c>
      <c r="H24" s="400">
        <v>1.6666666666666667</v>
      </c>
      <c r="I24" s="400">
        <v>1.6666666666666667</v>
      </c>
      <c r="J24" s="400">
        <v>1.6666666666666667</v>
      </c>
      <c r="K24" s="400">
        <v>0</v>
      </c>
    </row>
    <row r="25" spans="1:12" ht="20.100000000000001" customHeight="1" x14ac:dyDescent="0.25">
      <c r="A25" s="141" t="s">
        <v>127</v>
      </c>
      <c r="B25" s="439" t="s">
        <v>439</v>
      </c>
      <c r="C25" s="440"/>
      <c r="D25" s="400">
        <v>4264.4100574091672</v>
      </c>
      <c r="E25" s="400">
        <v>4442.8250584741672</v>
      </c>
      <c r="F25" s="400">
        <v>4555.7948936008333</v>
      </c>
      <c r="G25" s="400">
        <v>4642.7413265808336</v>
      </c>
      <c r="H25" s="400">
        <v>376.38142763374998</v>
      </c>
      <c r="I25" s="400">
        <v>394.15042984187488</v>
      </c>
      <c r="J25" s="400">
        <v>405.11300554870837</v>
      </c>
      <c r="K25" s="400">
        <v>415.75871391766668</v>
      </c>
    </row>
    <row r="26" spans="1:12" ht="20.100000000000001" customHeight="1" x14ac:dyDescent="0.25">
      <c r="A26" s="141" t="s">
        <v>128</v>
      </c>
      <c r="B26" s="422" t="s">
        <v>440</v>
      </c>
      <c r="C26" s="423"/>
      <c r="D26" s="400">
        <v>53.153188584166671</v>
      </c>
      <c r="E26" s="400">
        <v>53.613747612500006</v>
      </c>
      <c r="F26" s="400">
        <v>51.589428608333328</v>
      </c>
      <c r="G26" s="400">
        <v>42.985421764999998</v>
      </c>
      <c r="H26" s="400">
        <v>22.268668345833333</v>
      </c>
      <c r="I26" s="400">
        <v>23.876069629166665</v>
      </c>
      <c r="J26" s="400">
        <v>23.013271858333333</v>
      </c>
      <c r="K26" s="400">
        <v>15.6608801475</v>
      </c>
    </row>
    <row r="27" spans="1:12" ht="20.100000000000001" customHeight="1" x14ac:dyDescent="0.25">
      <c r="A27" s="141" t="s">
        <v>129</v>
      </c>
      <c r="B27" s="422" t="s">
        <v>441</v>
      </c>
      <c r="C27" s="423"/>
      <c r="D27" s="400">
        <v>1734.6760720108334</v>
      </c>
      <c r="E27" s="400">
        <v>1722.3230342966669</v>
      </c>
      <c r="F27" s="400">
        <v>1712.130796835</v>
      </c>
      <c r="G27" s="400">
        <v>1719.9545972558333</v>
      </c>
      <c r="H27" s="400">
        <v>86.733803600541663</v>
      </c>
      <c r="I27" s="400">
        <v>86.116151714833336</v>
      </c>
      <c r="J27" s="400">
        <v>85.606539841750006</v>
      </c>
      <c r="K27" s="400">
        <v>85.997729862791672</v>
      </c>
    </row>
    <row r="28" spans="1:12" ht="20.100000000000001" customHeight="1" x14ac:dyDescent="0.25">
      <c r="A28" s="141" t="s">
        <v>130</v>
      </c>
      <c r="B28" s="422" t="s">
        <v>442</v>
      </c>
      <c r="C28" s="423"/>
      <c r="D28" s="403"/>
      <c r="E28" s="404"/>
      <c r="F28" s="404"/>
      <c r="G28" s="404"/>
      <c r="H28" s="400">
        <v>3306.6909733232083</v>
      </c>
      <c r="I28" s="400">
        <v>3322.3633473338332</v>
      </c>
      <c r="J28" s="400">
        <v>3318.4349801748749</v>
      </c>
      <c r="K28" s="400">
        <v>3369.9620445943751</v>
      </c>
      <c r="L28" s="4"/>
    </row>
    <row r="29" spans="1:12" ht="20.100000000000001" customHeight="1" x14ac:dyDescent="0.25">
      <c r="A29" s="441" t="s">
        <v>443</v>
      </c>
      <c r="B29" s="421"/>
      <c r="C29" s="414"/>
      <c r="D29" s="490"/>
      <c r="E29" s="491"/>
      <c r="F29" s="491"/>
      <c r="G29" s="491"/>
      <c r="H29" s="491"/>
      <c r="I29" s="491"/>
      <c r="J29" s="491"/>
      <c r="K29" s="492"/>
    </row>
    <row r="30" spans="1:12" ht="20.100000000000001" customHeight="1" x14ac:dyDescent="0.25">
      <c r="A30" s="141" t="s">
        <v>131</v>
      </c>
      <c r="B30" s="422" t="s">
        <v>444</v>
      </c>
      <c r="C30" s="423"/>
      <c r="D30" s="400">
        <v>135.52686737750003</v>
      </c>
      <c r="E30" s="400">
        <v>218.87145448416666</v>
      </c>
      <c r="F30" s="400">
        <v>295.22912634083337</v>
      </c>
      <c r="G30" s="400">
        <v>368.95551780333335</v>
      </c>
      <c r="H30" s="400">
        <v>135.52686737750003</v>
      </c>
      <c r="I30" s="400">
        <v>218.87145448416666</v>
      </c>
      <c r="J30" s="400">
        <v>295.22912634083337</v>
      </c>
      <c r="K30" s="400">
        <v>368.95551780333335</v>
      </c>
    </row>
    <row r="31" spans="1:12" ht="20.100000000000001" customHeight="1" x14ac:dyDescent="0.25">
      <c r="A31" s="141" t="s">
        <v>132</v>
      </c>
      <c r="B31" s="422" t="s">
        <v>445</v>
      </c>
      <c r="C31" s="423"/>
      <c r="D31" s="400">
        <v>657.02785669500008</v>
      </c>
      <c r="E31" s="400">
        <v>661.30598587166662</v>
      </c>
      <c r="F31" s="400">
        <v>614.3697701074999</v>
      </c>
      <c r="G31" s="400">
        <v>570.99284815999999</v>
      </c>
      <c r="H31" s="400">
        <v>368.63853371750002</v>
      </c>
      <c r="I31" s="400">
        <v>372.46545711250002</v>
      </c>
      <c r="J31" s="400">
        <v>344.05649553791665</v>
      </c>
      <c r="K31" s="400">
        <v>329.43943135166671</v>
      </c>
    </row>
    <row r="32" spans="1:12" ht="20.100000000000001" customHeight="1" x14ac:dyDescent="0.25">
      <c r="A32" s="141" t="s">
        <v>133</v>
      </c>
      <c r="B32" s="422" t="s">
        <v>446</v>
      </c>
      <c r="C32" s="423"/>
      <c r="D32" s="400">
        <v>2147.7118675108336</v>
      </c>
      <c r="E32" s="400">
        <v>2139.7127603050003</v>
      </c>
      <c r="F32" s="400">
        <v>2153.4657205875001</v>
      </c>
      <c r="G32" s="400">
        <v>2175.6488450841666</v>
      </c>
      <c r="H32" s="400">
        <v>436.0983774408333</v>
      </c>
      <c r="I32" s="400">
        <v>435.41950987766654</v>
      </c>
      <c r="J32" s="400">
        <v>438.83911323216677</v>
      </c>
      <c r="K32" s="400">
        <v>445.05580074616665</v>
      </c>
    </row>
    <row r="33" spans="1:11" ht="60" customHeight="1" x14ac:dyDescent="0.25">
      <c r="A33" s="141" t="s">
        <v>447</v>
      </c>
      <c r="B33" s="422" t="s">
        <v>448</v>
      </c>
      <c r="C33" s="423"/>
      <c r="D33" s="397"/>
      <c r="E33" s="398"/>
      <c r="F33" s="398"/>
      <c r="G33" s="399"/>
      <c r="H33" s="400">
        <v>0</v>
      </c>
      <c r="I33" s="400">
        <v>0</v>
      </c>
      <c r="J33" s="400">
        <v>0</v>
      </c>
      <c r="K33" s="400">
        <v>0</v>
      </c>
    </row>
    <row r="34" spans="1:11" ht="27" customHeight="1" x14ac:dyDescent="0.25">
      <c r="A34" s="141" t="s">
        <v>449</v>
      </c>
      <c r="B34" s="422" t="s">
        <v>450</v>
      </c>
      <c r="C34" s="423"/>
      <c r="D34" s="401"/>
      <c r="E34" s="402"/>
      <c r="F34" s="402"/>
      <c r="G34" s="405"/>
      <c r="H34" s="400">
        <v>0</v>
      </c>
      <c r="I34" s="400">
        <v>0</v>
      </c>
      <c r="J34" s="400">
        <v>0</v>
      </c>
      <c r="K34" s="400">
        <v>0</v>
      </c>
    </row>
    <row r="35" spans="1:11" ht="20.100000000000001" customHeight="1" x14ac:dyDescent="0.25">
      <c r="A35" s="141" t="s">
        <v>134</v>
      </c>
      <c r="B35" s="422" t="s">
        <v>451</v>
      </c>
      <c r="C35" s="423"/>
      <c r="D35" s="400">
        <v>2940.2665915833336</v>
      </c>
      <c r="E35" s="400">
        <v>3019.8902006608332</v>
      </c>
      <c r="F35" s="400">
        <v>3063.0646170358332</v>
      </c>
      <c r="G35" s="400">
        <v>3115.5972110475</v>
      </c>
      <c r="H35" s="400">
        <v>940.26377853583335</v>
      </c>
      <c r="I35" s="400">
        <v>1026.7564214743334</v>
      </c>
      <c r="J35" s="400">
        <v>1078.1247351109166</v>
      </c>
      <c r="K35" s="400">
        <v>1143.4507499011668</v>
      </c>
    </row>
    <row r="36" spans="1:11" ht="20.100000000000001" customHeight="1" x14ac:dyDescent="0.25">
      <c r="A36" s="141" t="s">
        <v>234</v>
      </c>
      <c r="B36" s="439" t="s">
        <v>452</v>
      </c>
      <c r="C36" s="440"/>
      <c r="D36" s="400">
        <v>0</v>
      </c>
      <c r="E36" s="400">
        <v>0</v>
      </c>
      <c r="F36" s="400">
        <v>0</v>
      </c>
      <c r="G36" s="400">
        <v>0</v>
      </c>
      <c r="H36" s="400">
        <v>0</v>
      </c>
      <c r="I36" s="400">
        <v>0</v>
      </c>
      <c r="J36" s="400">
        <v>0</v>
      </c>
      <c r="K36" s="400">
        <v>0</v>
      </c>
    </row>
    <row r="37" spans="1:11" ht="20.100000000000001" customHeight="1" x14ac:dyDescent="0.25">
      <c r="A37" s="141" t="s">
        <v>236</v>
      </c>
      <c r="B37" s="439" t="s">
        <v>453</v>
      </c>
      <c r="C37" s="440"/>
      <c r="D37" s="400">
        <v>0</v>
      </c>
      <c r="E37" s="400">
        <v>0</v>
      </c>
      <c r="F37" s="400">
        <v>0</v>
      </c>
      <c r="G37" s="400">
        <v>0</v>
      </c>
      <c r="H37" s="400">
        <v>0</v>
      </c>
      <c r="I37" s="400">
        <v>0</v>
      </c>
      <c r="J37" s="400">
        <v>0</v>
      </c>
      <c r="K37" s="400">
        <v>0</v>
      </c>
    </row>
    <row r="38" spans="1:11" ht="20.100000000000001" customHeight="1" x14ac:dyDescent="0.25">
      <c r="A38" s="141" t="s">
        <v>238</v>
      </c>
      <c r="B38" s="439" t="s">
        <v>454</v>
      </c>
      <c r="C38" s="440"/>
      <c r="D38" s="400">
        <v>2940.2665915833327</v>
      </c>
      <c r="E38" s="400">
        <v>3019.8902006608332</v>
      </c>
      <c r="F38" s="400">
        <v>3063.0646170358332</v>
      </c>
      <c r="G38" s="400">
        <v>3115.5972110474991</v>
      </c>
      <c r="H38" s="400">
        <v>940.26377853583335</v>
      </c>
      <c r="I38" s="400">
        <v>1026.7564214743334</v>
      </c>
      <c r="J38" s="400">
        <v>1078.1247351109166</v>
      </c>
      <c r="K38" s="400">
        <v>1143.4507499011668</v>
      </c>
    </row>
    <row r="39" spans="1:11" ht="20.100000000000001" customHeight="1" x14ac:dyDescent="0.25">
      <c r="A39" s="33"/>
      <c r="B39" s="19"/>
      <c r="C39" s="19"/>
      <c r="D39" s="406"/>
      <c r="E39" s="406"/>
      <c r="F39" s="406"/>
      <c r="G39" s="407"/>
      <c r="H39" s="493" t="s">
        <v>455</v>
      </c>
      <c r="I39" s="494"/>
      <c r="J39" s="494"/>
      <c r="K39" s="495"/>
    </row>
    <row r="40" spans="1:11" ht="20.100000000000001" customHeight="1" x14ac:dyDescent="0.25">
      <c r="A40" s="141" t="s">
        <v>242</v>
      </c>
      <c r="B40" s="422" t="s">
        <v>456</v>
      </c>
      <c r="C40" s="423"/>
      <c r="D40" s="403"/>
      <c r="E40" s="404"/>
      <c r="F40" s="404"/>
      <c r="G40" s="408"/>
      <c r="H40" s="400">
        <v>4297.7484473037503</v>
      </c>
      <c r="I40" s="400">
        <v>4331.1908821412089</v>
      </c>
      <c r="J40" s="400">
        <v>4338.3455267116251</v>
      </c>
      <c r="K40" s="400">
        <v>4399.8763713094586</v>
      </c>
    </row>
    <row r="41" spans="1:11" ht="20.100000000000001" customHeight="1" x14ac:dyDescent="0.25">
      <c r="A41" s="141" t="s">
        <v>244</v>
      </c>
      <c r="B41" s="422" t="s">
        <v>457</v>
      </c>
      <c r="C41" s="423"/>
      <c r="D41" s="397"/>
      <c r="E41" s="398"/>
      <c r="F41" s="398"/>
      <c r="G41" s="399"/>
      <c r="H41" s="400">
        <v>2366.4271947865413</v>
      </c>
      <c r="I41" s="400">
        <v>2295.6069258588332</v>
      </c>
      <c r="J41" s="400">
        <v>2240.3102450632082</v>
      </c>
      <c r="K41" s="400">
        <v>2226.5112946927084</v>
      </c>
    </row>
    <row r="42" spans="1:11" ht="20.100000000000001" customHeight="1" x14ac:dyDescent="0.25">
      <c r="A42" s="141" t="s">
        <v>246</v>
      </c>
      <c r="B42" s="422" t="s">
        <v>458</v>
      </c>
      <c r="C42" s="423"/>
      <c r="D42" s="401"/>
      <c r="E42" s="402"/>
      <c r="F42" s="402"/>
      <c r="G42" s="405"/>
      <c r="H42" s="409">
        <v>1.818459355714942</v>
      </c>
      <c r="I42" s="409">
        <v>1.892639973586228</v>
      </c>
      <c r="J42" s="409">
        <v>1.9446396738575109</v>
      </c>
      <c r="K42" s="409">
        <v>1.982512674237882</v>
      </c>
    </row>
  </sheetData>
  <mergeCells count="41">
    <mergeCell ref="B41:C41"/>
    <mergeCell ref="B42:C42"/>
    <mergeCell ref="B36:C36"/>
    <mergeCell ref="B37:C37"/>
    <mergeCell ref="B38:C38"/>
    <mergeCell ref="A29:C29"/>
    <mergeCell ref="D29:K29"/>
    <mergeCell ref="B30:C30"/>
    <mergeCell ref="H39:K39"/>
    <mergeCell ref="B40:C40"/>
    <mergeCell ref="B31:C31"/>
    <mergeCell ref="B32:C32"/>
    <mergeCell ref="B33:C33"/>
    <mergeCell ref="B34:C34"/>
    <mergeCell ref="B35:C35"/>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10:C10"/>
    <mergeCell ref="A11:C11"/>
    <mergeCell ref="D11:K11"/>
    <mergeCell ref="B12:C12"/>
    <mergeCell ref="A13:C13"/>
    <mergeCell ref="D13:K13"/>
    <mergeCell ref="A3:C3"/>
    <mergeCell ref="A5:C5"/>
    <mergeCell ref="D8:G8"/>
    <mergeCell ref="H8:K8"/>
    <mergeCell ref="B9:C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89"/>
  <sheetViews>
    <sheetView showGridLines="0" topLeftCell="F75" workbookViewId="0"/>
  </sheetViews>
  <sheetFormatPr baseColWidth="10" defaultColWidth="9.28515625" defaultRowHeight="15" x14ac:dyDescent="0.25"/>
  <cols>
    <col min="1" max="1" width="11" style="119" customWidth="1"/>
    <col min="2" max="3" width="2.28515625" style="119" customWidth="1"/>
    <col min="4" max="4" width="65.5703125" style="119" customWidth="1"/>
    <col min="5" max="9" width="21.7109375" style="119" customWidth="1"/>
    <col min="10" max="10" width="11.28515625" bestFit="1" customWidth="1"/>
  </cols>
  <sheetData>
    <row r="3" spans="1:9" x14ac:dyDescent="0.25">
      <c r="A3" s="416" t="s">
        <v>1016</v>
      </c>
      <c r="B3" s="416"/>
      <c r="C3" s="416"/>
      <c r="D3" s="416"/>
      <c r="E3" s="64"/>
      <c r="F3" s="64"/>
      <c r="G3" s="64"/>
      <c r="H3" s="64"/>
      <c r="I3" s="64"/>
    </row>
    <row r="4" spans="1:9" x14ac:dyDescent="0.25">
      <c r="A4" s="64"/>
      <c r="B4" s="64"/>
      <c r="C4" s="64"/>
      <c r="D4" s="64"/>
      <c r="E4" s="64"/>
      <c r="F4" s="64"/>
      <c r="G4" s="64"/>
      <c r="H4" s="64"/>
      <c r="I4" s="64"/>
    </row>
    <row r="5" spans="1:9" x14ac:dyDescent="0.25">
      <c r="A5" s="64"/>
      <c r="B5" s="64"/>
      <c r="C5" s="64"/>
      <c r="D5" s="64"/>
      <c r="E5" s="64"/>
      <c r="F5" s="64"/>
      <c r="G5" s="64"/>
      <c r="H5" s="64"/>
      <c r="I5" s="64"/>
    </row>
    <row r="6" spans="1:9" ht="20.100000000000001" customHeight="1" x14ac:dyDescent="0.25">
      <c r="A6" s="148"/>
      <c r="B6" s="172"/>
      <c r="C6" s="172"/>
      <c r="D6" s="34"/>
      <c r="E6" s="155" t="s">
        <v>1</v>
      </c>
      <c r="F6" s="155" t="s">
        <v>2</v>
      </c>
      <c r="G6" s="155" t="s">
        <v>3</v>
      </c>
      <c r="H6" s="155" t="s">
        <v>4</v>
      </c>
      <c r="I6" s="155" t="s">
        <v>5</v>
      </c>
    </row>
    <row r="7" spans="1:9" x14ac:dyDescent="0.25">
      <c r="A7" s="496" t="s">
        <v>459</v>
      </c>
      <c r="B7" s="497"/>
      <c r="C7" s="497"/>
      <c r="D7" s="118" t="s">
        <v>942</v>
      </c>
      <c r="E7" s="458" t="s">
        <v>460</v>
      </c>
      <c r="F7" s="459"/>
      <c r="G7" s="459"/>
      <c r="H7" s="460"/>
      <c r="I7" s="27" t="s">
        <v>461</v>
      </c>
    </row>
    <row r="8" spans="1:9" ht="40.15" customHeight="1" x14ac:dyDescent="0.25">
      <c r="A8" s="35"/>
      <c r="B8" s="36"/>
      <c r="C8" s="36"/>
      <c r="D8" s="37"/>
      <c r="E8" s="141" t="s">
        <v>462</v>
      </c>
      <c r="F8" s="141" t="s">
        <v>463</v>
      </c>
      <c r="G8" s="141" t="s">
        <v>464</v>
      </c>
      <c r="H8" s="141" t="s">
        <v>465</v>
      </c>
      <c r="I8" s="18"/>
    </row>
    <row r="9" spans="1:9" ht="20.100000000000001" customHeight="1" x14ac:dyDescent="0.25">
      <c r="A9" s="441" t="s">
        <v>466</v>
      </c>
      <c r="B9" s="421"/>
      <c r="C9" s="421"/>
      <c r="D9" s="421"/>
      <c r="E9" s="414"/>
      <c r="F9" s="415"/>
      <c r="G9" s="415"/>
      <c r="H9" s="415"/>
      <c r="I9" s="415"/>
    </row>
    <row r="10" spans="1:9" ht="20.100000000000001" customHeight="1" x14ac:dyDescent="0.25">
      <c r="A10" s="156" t="s">
        <v>22</v>
      </c>
      <c r="B10" s="498" t="s">
        <v>467</v>
      </c>
      <c r="C10" s="498"/>
      <c r="D10" s="499"/>
      <c r="E10" s="117">
        <v>4014.75148812</v>
      </c>
      <c r="F10" s="117">
        <v>25</v>
      </c>
      <c r="G10" s="117">
        <v>22.25</v>
      </c>
      <c r="H10" s="117">
        <v>452.47</v>
      </c>
      <c r="I10" s="117">
        <v>4467.2214881199998</v>
      </c>
    </row>
    <row r="11" spans="1:9" ht="20.100000000000001" customHeight="1" x14ac:dyDescent="0.25">
      <c r="A11" s="141" t="s">
        <v>24</v>
      </c>
      <c r="B11" s="175"/>
      <c r="C11" s="500" t="s">
        <v>468</v>
      </c>
      <c r="D11" s="440"/>
      <c r="E11" s="117">
        <v>4014.75148812</v>
      </c>
      <c r="F11" s="117">
        <v>0.31472359000000005</v>
      </c>
      <c r="G11" s="117">
        <v>2.4113300499999997</v>
      </c>
      <c r="H11" s="117">
        <v>344.58382157</v>
      </c>
      <c r="I11" s="117">
        <v>4359.33530969</v>
      </c>
    </row>
    <row r="12" spans="1:9" ht="20.100000000000001" customHeight="1" x14ac:dyDescent="0.25">
      <c r="A12" s="141" t="s">
        <v>32</v>
      </c>
      <c r="B12" s="175"/>
      <c r="C12" s="500" t="s">
        <v>469</v>
      </c>
      <c r="D12" s="440"/>
      <c r="E12" s="230"/>
      <c r="F12" s="117">
        <v>24.68527641</v>
      </c>
      <c r="G12" s="117">
        <v>19.83866995</v>
      </c>
      <c r="H12" s="117">
        <v>107.88617843</v>
      </c>
      <c r="I12" s="117">
        <v>107.88617843</v>
      </c>
    </row>
    <row r="13" spans="1:9" ht="20.100000000000001" customHeight="1" x14ac:dyDescent="0.25">
      <c r="A13" s="141" t="s">
        <v>34</v>
      </c>
      <c r="B13" s="480" t="s">
        <v>470</v>
      </c>
      <c r="C13" s="480"/>
      <c r="D13" s="423"/>
      <c r="E13" s="231"/>
      <c r="F13" s="117">
        <v>7974.7007406000002</v>
      </c>
      <c r="G13" s="117">
        <v>316.65651351999998</v>
      </c>
      <c r="H13" s="117">
        <v>48.327852840000006</v>
      </c>
      <c r="I13" s="117">
        <v>7771.6487794989998</v>
      </c>
    </row>
    <row r="14" spans="1:9" ht="20.100000000000001" customHeight="1" x14ac:dyDescent="0.25">
      <c r="A14" s="141" t="s">
        <v>36</v>
      </c>
      <c r="B14" s="175"/>
      <c r="C14" s="500" t="s">
        <v>429</v>
      </c>
      <c r="D14" s="440"/>
      <c r="E14" s="231"/>
      <c r="F14" s="117">
        <v>5011.2213783900006</v>
      </c>
      <c r="G14" s="117">
        <v>210.76658062999999</v>
      </c>
      <c r="H14" s="117">
        <v>34.698809529999998</v>
      </c>
      <c r="I14" s="117">
        <v>4995.5873705989998</v>
      </c>
    </row>
    <row r="15" spans="1:9" ht="20.100000000000001" customHeight="1" x14ac:dyDescent="0.25">
      <c r="A15" s="141" t="s">
        <v>38</v>
      </c>
      <c r="B15" s="175"/>
      <c r="C15" s="500" t="s">
        <v>430</v>
      </c>
      <c r="D15" s="440"/>
      <c r="E15" s="231"/>
      <c r="F15" s="117">
        <v>2963.4793622100001</v>
      </c>
      <c r="G15" s="117">
        <v>105.88993289</v>
      </c>
      <c r="H15" s="117">
        <v>13.62904331</v>
      </c>
      <c r="I15" s="117">
        <v>2776.0614089000001</v>
      </c>
    </row>
    <row r="16" spans="1:9" ht="20.100000000000001" customHeight="1" x14ac:dyDescent="0.25">
      <c r="A16" s="141" t="s">
        <v>73</v>
      </c>
      <c r="B16" s="480" t="s">
        <v>471</v>
      </c>
      <c r="C16" s="480"/>
      <c r="D16" s="423"/>
      <c r="E16" s="231"/>
      <c r="F16" s="117">
        <v>5593.5600157299996</v>
      </c>
      <c r="G16" s="117">
        <v>115.57046726999999</v>
      </c>
      <c r="H16" s="117">
        <v>3882.6942378200001</v>
      </c>
      <c r="I16" s="117">
        <v>6528.2067029300006</v>
      </c>
    </row>
    <row r="17" spans="1:9" ht="20.100000000000001" customHeight="1" x14ac:dyDescent="0.25">
      <c r="A17" s="141" t="s">
        <v>75</v>
      </c>
      <c r="B17" s="175"/>
      <c r="C17" s="500" t="s">
        <v>472</v>
      </c>
      <c r="D17" s="440"/>
      <c r="E17" s="231"/>
      <c r="F17" s="117">
        <v>599.31811600000003</v>
      </c>
      <c r="G17" s="117">
        <v>0</v>
      </c>
      <c r="H17" s="117">
        <v>0</v>
      </c>
      <c r="I17" s="117">
        <v>299.65905800000002</v>
      </c>
    </row>
    <row r="18" spans="1:9" ht="20.100000000000001" customHeight="1" x14ac:dyDescent="0.25">
      <c r="A18" s="141" t="s">
        <v>77</v>
      </c>
      <c r="B18" s="175"/>
      <c r="C18" s="500" t="s">
        <v>473</v>
      </c>
      <c r="D18" s="440"/>
      <c r="E18" s="231"/>
      <c r="F18" s="117">
        <v>4994.2418997299992</v>
      </c>
      <c r="G18" s="117">
        <v>115.57046726999999</v>
      </c>
      <c r="H18" s="117">
        <v>3882.6942378200001</v>
      </c>
      <c r="I18" s="117">
        <v>6228.5476449300004</v>
      </c>
    </row>
    <row r="19" spans="1:9" ht="20.100000000000001" customHeight="1" x14ac:dyDescent="0.25">
      <c r="A19" s="141" t="s">
        <v>79</v>
      </c>
      <c r="B19" s="480" t="s">
        <v>474</v>
      </c>
      <c r="C19" s="480"/>
      <c r="D19" s="423"/>
      <c r="E19" s="232"/>
      <c r="F19" s="117">
        <v>592.66928801999995</v>
      </c>
      <c r="G19" s="117">
        <v>10.564123960000002</v>
      </c>
      <c r="H19" s="117">
        <v>2137.9408669600002</v>
      </c>
      <c r="I19" s="117">
        <v>0</v>
      </c>
    </row>
    <row r="20" spans="1:9" ht="20.100000000000001" customHeight="1" x14ac:dyDescent="0.25">
      <c r="A20" s="141" t="s">
        <v>81</v>
      </c>
      <c r="B20" s="480" t="s">
        <v>475</v>
      </c>
      <c r="C20" s="480"/>
      <c r="D20" s="423"/>
      <c r="E20" s="117">
        <v>0</v>
      </c>
      <c r="F20" s="117">
        <v>492.84998633999999</v>
      </c>
      <c r="G20" s="117">
        <v>0</v>
      </c>
      <c r="H20" s="117">
        <v>182.90688319</v>
      </c>
      <c r="I20" s="117">
        <v>182.90688319</v>
      </c>
    </row>
    <row r="21" spans="1:9" ht="20.100000000000001" customHeight="1" x14ac:dyDescent="0.25">
      <c r="A21" s="141" t="s">
        <v>125</v>
      </c>
      <c r="B21" s="175"/>
      <c r="C21" s="500" t="s">
        <v>476</v>
      </c>
      <c r="D21" s="440"/>
      <c r="E21" s="117">
        <v>0</v>
      </c>
      <c r="F21" s="113"/>
      <c r="G21" s="233"/>
      <c r="H21" s="233"/>
      <c r="I21" s="229"/>
    </row>
    <row r="22" spans="1:9" ht="40.15" customHeight="1" x14ac:dyDescent="0.25">
      <c r="A22" s="141" t="s">
        <v>127</v>
      </c>
      <c r="B22" s="175"/>
      <c r="C22" s="500" t="s">
        <v>477</v>
      </c>
      <c r="D22" s="440"/>
      <c r="E22" s="230"/>
      <c r="F22" s="117">
        <v>492.84998633999999</v>
      </c>
      <c r="G22" s="117">
        <v>0</v>
      </c>
      <c r="H22" s="117">
        <v>182.90688319</v>
      </c>
      <c r="I22" s="117">
        <v>182.90688319</v>
      </c>
    </row>
    <row r="23" spans="1:9" ht="20.100000000000001" customHeight="1" x14ac:dyDescent="0.25">
      <c r="A23" s="166" t="s">
        <v>128</v>
      </c>
      <c r="B23" s="421" t="s">
        <v>478</v>
      </c>
      <c r="C23" s="421"/>
      <c r="D23" s="414"/>
      <c r="E23" s="234"/>
      <c r="F23" s="233"/>
      <c r="G23" s="233"/>
      <c r="H23" s="229"/>
      <c r="I23" s="117">
        <v>18949.983853738999</v>
      </c>
    </row>
    <row r="24" spans="1:9" ht="20.100000000000001" customHeight="1" x14ac:dyDescent="0.25">
      <c r="A24" s="441" t="s">
        <v>479</v>
      </c>
      <c r="B24" s="421"/>
      <c r="C24" s="421"/>
      <c r="D24" s="421"/>
      <c r="E24" s="483"/>
      <c r="F24" s="501"/>
      <c r="G24" s="501"/>
      <c r="H24" s="501"/>
      <c r="I24" s="415"/>
    </row>
    <row r="25" spans="1:9" ht="20.100000000000001" customHeight="1" x14ac:dyDescent="0.25">
      <c r="A25" s="166" t="s">
        <v>129</v>
      </c>
      <c r="B25" s="422" t="s">
        <v>426</v>
      </c>
      <c r="C25" s="480"/>
      <c r="D25" s="480"/>
      <c r="E25" s="43"/>
      <c r="F25" s="233"/>
      <c r="G25" s="233"/>
      <c r="H25" s="229"/>
      <c r="I25" s="117">
        <v>414.72610900220002</v>
      </c>
    </row>
    <row r="26" spans="1:9" ht="25.5" customHeight="1" x14ac:dyDescent="0.25">
      <c r="A26" s="166" t="s">
        <v>480</v>
      </c>
      <c r="B26" s="422" t="s">
        <v>481</v>
      </c>
      <c r="C26" s="480"/>
      <c r="D26" s="480"/>
      <c r="E26" s="39"/>
      <c r="F26" s="117">
        <v>63.950861109999998</v>
      </c>
      <c r="G26" s="117">
        <v>117.55993209</v>
      </c>
      <c r="H26" s="117">
        <v>2278.53203119</v>
      </c>
      <c r="I26" s="117">
        <v>2091.0364007314997</v>
      </c>
    </row>
    <row r="27" spans="1:9" ht="20.100000000000001" customHeight="1" x14ac:dyDescent="0.25">
      <c r="A27" s="166" t="s">
        <v>130</v>
      </c>
      <c r="B27" s="422" t="s">
        <v>482</v>
      </c>
      <c r="C27" s="480"/>
      <c r="D27" s="480"/>
      <c r="E27" s="39"/>
      <c r="F27" s="117">
        <v>0</v>
      </c>
      <c r="G27" s="117">
        <v>0</v>
      </c>
      <c r="H27" s="117">
        <v>0</v>
      </c>
      <c r="I27" s="117">
        <v>0</v>
      </c>
    </row>
    <row r="28" spans="1:9" ht="20.100000000000001" customHeight="1" x14ac:dyDescent="0.25">
      <c r="A28" s="166" t="s">
        <v>131</v>
      </c>
      <c r="B28" s="422" t="s">
        <v>483</v>
      </c>
      <c r="C28" s="480"/>
      <c r="D28" s="480"/>
      <c r="E28" s="39"/>
      <c r="F28" s="117">
        <v>4567.5921731899998</v>
      </c>
      <c r="G28" s="117">
        <v>889.41965598000002</v>
      </c>
      <c r="H28" s="117">
        <v>9602.2148553400002</v>
      </c>
      <c r="I28" s="117">
        <v>10525.751869162001</v>
      </c>
    </row>
    <row r="29" spans="1:9" ht="40.15" customHeight="1" x14ac:dyDescent="0.25">
      <c r="A29" s="166" t="s">
        <v>132</v>
      </c>
      <c r="B29" s="33"/>
      <c r="C29" s="500" t="s">
        <v>484</v>
      </c>
      <c r="D29" s="500"/>
      <c r="E29" s="39"/>
      <c r="F29" s="117">
        <v>0</v>
      </c>
      <c r="G29" s="117">
        <v>0</v>
      </c>
      <c r="H29" s="117">
        <v>0</v>
      </c>
      <c r="I29" s="117">
        <v>0</v>
      </c>
    </row>
    <row r="30" spans="1:9" ht="40.15" customHeight="1" x14ac:dyDescent="0.25">
      <c r="A30" s="166" t="s">
        <v>133</v>
      </c>
      <c r="B30" s="33"/>
      <c r="C30" s="500" t="s">
        <v>485</v>
      </c>
      <c r="D30" s="500"/>
      <c r="E30" s="39"/>
      <c r="F30" s="117">
        <v>147.17169572999998</v>
      </c>
      <c r="G30" s="117">
        <v>10.04976918</v>
      </c>
      <c r="H30" s="117">
        <v>113.3317175</v>
      </c>
      <c r="I30" s="117">
        <v>133.073771663</v>
      </c>
    </row>
    <row r="31" spans="1:9" ht="40.15" customHeight="1" x14ac:dyDescent="0.25">
      <c r="A31" s="166" t="s">
        <v>134</v>
      </c>
      <c r="B31" s="33"/>
      <c r="C31" s="500" t="s">
        <v>486</v>
      </c>
      <c r="D31" s="500"/>
      <c r="E31" s="39"/>
      <c r="F31" s="117">
        <v>4159.4601149499995</v>
      </c>
      <c r="G31" s="117">
        <v>819.43482551</v>
      </c>
      <c r="H31" s="117">
        <v>6766.1946729600004</v>
      </c>
      <c r="I31" s="117">
        <v>9266.8580263169988</v>
      </c>
    </row>
    <row r="32" spans="1:9" ht="40.15" customHeight="1" x14ac:dyDescent="0.25">
      <c r="A32" s="166" t="s">
        <v>242</v>
      </c>
      <c r="B32" s="33"/>
      <c r="C32" s="175"/>
      <c r="D32" s="175" t="s">
        <v>487</v>
      </c>
      <c r="E32" s="39"/>
      <c r="F32" s="117">
        <v>388.16896901000001</v>
      </c>
      <c r="G32" s="117">
        <v>44.980379249999999</v>
      </c>
      <c r="H32" s="117">
        <v>858.21950421999998</v>
      </c>
      <c r="I32" s="117">
        <v>1890.9055636085</v>
      </c>
    </row>
    <row r="33" spans="1:9" ht="20.100000000000001" customHeight="1" x14ac:dyDescent="0.25">
      <c r="A33" s="166" t="s">
        <v>244</v>
      </c>
      <c r="B33" s="33"/>
      <c r="C33" s="500" t="s">
        <v>488</v>
      </c>
      <c r="D33" s="500"/>
      <c r="E33" s="39"/>
      <c r="F33" s="117">
        <v>223.30876053</v>
      </c>
      <c r="G33" s="117">
        <v>59.784912420000005</v>
      </c>
      <c r="H33" s="117">
        <v>1495.9103496099999</v>
      </c>
      <c r="I33" s="117">
        <v>0</v>
      </c>
    </row>
    <row r="34" spans="1:9" ht="40.15" customHeight="1" x14ac:dyDescent="0.25">
      <c r="A34" s="166" t="s">
        <v>246</v>
      </c>
      <c r="B34" s="33"/>
      <c r="C34" s="175"/>
      <c r="D34" s="175" t="s">
        <v>487</v>
      </c>
      <c r="E34" s="39"/>
      <c r="F34" s="117">
        <v>223.30876053</v>
      </c>
      <c r="G34" s="117">
        <v>59.784912420000005</v>
      </c>
      <c r="H34" s="117">
        <v>1495.9103496099999</v>
      </c>
      <c r="I34" s="117">
        <v>0</v>
      </c>
    </row>
    <row r="35" spans="1:9" ht="60" customHeight="1" x14ac:dyDescent="0.25">
      <c r="A35" s="166" t="s">
        <v>248</v>
      </c>
      <c r="B35" s="33"/>
      <c r="C35" s="500" t="s">
        <v>489</v>
      </c>
      <c r="D35" s="500"/>
      <c r="E35" s="39"/>
      <c r="F35" s="117">
        <v>37.651601979999995</v>
      </c>
      <c r="G35" s="117">
        <v>0.15014886999999999</v>
      </c>
      <c r="H35" s="117">
        <v>1226.7781152699999</v>
      </c>
      <c r="I35" s="117">
        <v>1125.820071182</v>
      </c>
    </row>
    <row r="36" spans="1:9" ht="20.100000000000001" customHeight="1" x14ac:dyDescent="0.25">
      <c r="A36" s="166" t="s">
        <v>249</v>
      </c>
      <c r="B36" s="422" t="s">
        <v>490</v>
      </c>
      <c r="C36" s="480"/>
      <c r="D36" s="480"/>
      <c r="E36" s="39"/>
      <c r="F36" s="117">
        <v>705.59206642999993</v>
      </c>
      <c r="G36" s="117">
        <v>168.50258890999999</v>
      </c>
      <c r="H36" s="117">
        <v>1737.05077646</v>
      </c>
      <c r="I36" s="117">
        <v>0</v>
      </c>
    </row>
    <row r="37" spans="1:9" ht="20.100000000000001" customHeight="1" x14ac:dyDescent="0.25">
      <c r="A37" s="166" t="s">
        <v>255</v>
      </c>
      <c r="B37" s="422" t="s">
        <v>1307</v>
      </c>
      <c r="C37" s="480"/>
      <c r="D37" s="480"/>
      <c r="E37" s="39"/>
      <c r="F37" s="235">
        <v>728.2928790599999</v>
      </c>
      <c r="G37" s="128">
        <v>19.22484218</v>
      </c>
      <c r="H37" s="128">
        <v>677.71182411999996</v>
      </c>
      <c r="I37" s="128">
        <v>1166.8239510745</v>
      </c>
    </row>
    <row r="38" spans="1:9" ht="20.100000000000001" customHeight="1" x14ac:dyDescent="0.25">
      <c r="A38" s="166" t="s">
        <v>256</v>
      </c>
      <c r="B38" s="33"/>
      <c r="C38" s="500" t="s">
        <v>491</v>
      </c>
      <c r="D38" s="500"/>
      <c r="E38" s="44"/>
      <c r="F38" s="236"/>
      <c r="G38" s="237"/>
      <c r="H38" s="117">
        <v>2.6912131400000003</v>
      </c>
      <c r="I38" s="117">
        <v>2.2875311690000002</v>
      </c>
    </row>
    <row r="39" spans="1:9" ht="40.15" customHeight="1" x14ac:dyDescent="0.25">
      <c r="A39" s="166" t="s">
        <v>260</v>
      </c>
      <c r="B39" s="33"/>
      <c r="C39" s="500" t="s">
        <v>492</v>
      </c>
      <c r="D39" s="500"/>
      <c r="E39" s="39"/>
      <c r="F39" s="117">
        <v>13.69793127</v>
      </c>
      <c r="G39" s="117">
        <v>0</v>
      </c>
      <c r="H39" s="117">
        <v>0</v>
      </c>
      <c r="I39" s="117">
        <v>11.643241579500001</v>
      </c>
    </row>
    <row r="40" spans="1:9" ht="20.100000000000001" customHeight="1" x14ac:dyDescent="0.25">
      <c r="A40" s="166" t="s">
        <v>262</v>
      </c>
      <c r="B40" s="33"/>
      <c r="C40" s="500" t="s">
        <v>493</v>
      </c>
      <c r="D40" s="500"/>
      <c r="E40" s="39"/>
      <c r="F40" s="124">
        <v>0.90424599999999999</v>
      </c>
      <c r="G40" s="238"/>
      <c r="H40" s="236"/>
      <c r="I40" s="117">
        <v>0.90424599999999999</v>
      </c>
    </row>
    <row r="41" spans="1:9" ht="20.100000000000001" customHeight="1" x14ac:dyDescent="0.25">
      <c r="A41" s="166" t="s">
        <v>265</v>
      </c>
      <c r="B41" s="33"/>
      <c r="C41" s="500" t="s">
        <v>494</v>
      </c>
      <c r="D41" s="500"/>
      <c r="E41" s="39"/>
      <c r="F41" s="124">
        <v>114.59631112000001</v>
      </c>
      <c r="G41" s="238"/>
      <c r="H41" s="236"/>
      <c r="I41" s="117">
        <v>5.7298155560000001</v>
      </c>
    </row>
    <row r="42" spans="1:9" ht="20.100000000000001" customHeight="1" x14ac:dyDescent="0.25">
      <c r="A42" s="166" t="s">
        <v>266</v>
      </c>
      <c r="B42" s="33"/>
      <c r="C42" s="500" t="s">
        <v>495</v>
      </c>
      <c r="D42" s="500"/>
      <c r="E42" s="39"/>
      <c r="F42" s="117">
        <v>5.9909439066999992E-4</v>
      </c>
      <c r="G42" s="117">
        <v>19.22484218</v>
      </c>
      <c r="H42" s="117">
        <v>675.02061098000001</v>
      </c>
      <c r="I42" s="117">
        <v>1146.25911677</v>
      </c>
    </row>
    <row r="43" spans="1:9" ht="20.100000000000001" customHeight="1" x14ac:dyDescent="0.25">
      <c r="A43" s="166" t="s">
        <v>268</v>
      </c>
      <c r="B43" s="422" t="s">
        <v>496</v>
      </c>
      <c r="C43" s="480"/>
      <c r="D43" s="480"/>
      <c r="E43" s="39"/>
      <c r="F43" s="239">
        <v>2.9771660280900002E-3</v>
      </c>
      <c r="G43" s="239">
        <v>463.23881077999999</v>
      </c>
      <c r="H43" s="239">
        <v>1407.80178475</v>
      </c>
      <c r="I43" s="117">
        <v>302.57665418850002</v>
      </c>
    </row>
    <row r="44" spans="1:9" ht="20.100000000000001" customHeight="1" x14ac:dyDescent="0.25">
      <c r="A44" s="166" t="s">
        <v>270</v>
      </c>
      <c r="B44" s="441" t="s">
        <v>497</v>
      </c>
      <c r="C44" s="421"/>
      <c r="D44" s="421"/>
      <c r="E44" s="44"/>
      <c r="F44" s="236"/>
      <c r="G44" s="236"/>
      <c r="H44" s="237"/>
      <c r="I44" s="240">
        <v>14500.9149841587</v>
      </c>
    </row>
    <row r="45" spans="1:9" ht="20.100000000000001" customHeight="1" x14ac:dyDescent="0.25">
      <c r="A45" s="166" t="s">
        <v>276</v>
      </c>
      <c r="B45" s="441" t="s">
        <v>498</v>
      </c>
      <c r="C45" s="421"/>
      <c r="D45" s="421"/>
      <c r="E45" s="42"/>
      <c r="F45" s="45"/>
      <c r="G45" s="45"/>
      <c r="H45" s="46"/>
      <c r="I45" s="241">
        <v>1.3068129752116071</v>
      </c>
    </row>
    <row r="47" spans="1:9" x14ac:dyDescent="0.25">
      <c r="A47" s="416" t="s">
        <v>1016</v>
      </c>
      <c r="B47" s="416"/>
      <c r="C47" s="416"/>
      <c r="D47" s="416"/>
      <c r="E47" s="64"/>
      <c r="F47" s="64"/>
      <c r="G47" s="64"/>
      <c r="H47" s="64"/>
      <c r="I47" s="64"/>
    </row>
    <row r="48" spans="1:9" x14ac:dyDescent="0.25">
      <c r="A48" s="64"/>
      <c r="B48" s="64"/>
      <c r="C48" s="64"/>
      <c r="D48" s="64"/>
      <c r="E48" s="64"/>
      <c r="F48" s="64"/>
      <c r="G48" s="64"/>
      <c r="H48" s="64"/>
      <c r="I48" s="64"/>
    </row>
    <row r="49" spans="1:9" x14ac:dyDescent="0.25">
      <c r="A49" s="64"/>
      <c r="B49" s="64"/>
      <c r="C49" s="64"/>
      <c r="D49" s="64"/>
      <c r="E49" s="64"/>
      <c r="F49" s="64"/>
      <c r="G49" s="64"/>
      <c r="H49" s="64"/>
      <c r="I49" s="64"/>
    </row>
    <row r="50" spans="1:9" x14ac:dyDescent="0.25">
      <c r="A50" s="148"/>
      <c r="B50" s="172"/>
      <c r="C50" s="172"/>
      <c r="D50" s="34"/>
      <c r="E50" s="155" t="s">
        <v>1</v>
      </c>
      <c r="F50" s="155" t="s">
        <v>2</v>
      </c>
      <c r="G50" s="155" t="s">
        <v>3</v>
      </c>
      <c r="H50" s="155" t="s">
        <v>4</v>
      </c>
      <c r="I50" s="155" t="s">
        <v>5</v>
      </c>
    </row>
    <row r="51" spans="1:9" x14ac:dyDescent="0.25">
      <c r="A51" s="496" t="s">
        <v>459</v>
      </c>
      <c r="B51" s="497"/>
      <c r="C51" s="497"/>
      <c r="D51" s="118" t="s">
        <v>1017</v>
      </c>
      <c r="E51" s="458" t="s">
        <v>460</v>
      </c>
      <c r="F51" s="459"/>
      <c r="G51" s="459"/>
      <c r="H51" s="460"/>
      <c r="I51" s="27" t="s">
        <v>461</v>
      </c>
    </row>
    <row r="52" spans="1:9" x14ac:dyDescent="0.25">
      <c r="A52" s="35"/>
      <c r="B52" s="36"/>
      <c r="C52" s="36"/>
      <c r="D52" s="37"/>
      <c r="E52" s="141" t="s">
        <v>462</v>
      </c>
      <c r="F52" s="141" t="s">
        <v>463</v>
      </c>
      <c r="G52" s="141" t="s">
        <v>464</v>
      </c>
      <c r="H52" s="141" t="s">
        <v>465</v>
      </c>
      <c r="I52" s="18"/>
    </row>
    <row r="53" spans="1:9" x14ac:dyDescent="0.25">
      <c r="A53" s="441" t="s">
        <v>466</v>
      </c>
      <c r="B53" s="421"/>
      <c r="C53" s="421"/>
      <c r="D53" s="421"/>
      <c r="E53" s="414"/>
      <c r="F53" s="415"/>
      <c r="G53" s="415"/>
      <c r="H53" s="415"/>
      <c r="I53" s="415"/>
    </row>
    <row r="54" spans="1:9" x14ac:dyDescent="0.25">
      <c r="A54" s="156" t="s">
        <v>22</v>
      </c>
      <c r="B54" s="498" t="s">
        <v>467</v>
      </c>
      <c r="C54" s="498"/>
      <c r="D54" s="499"/>
      <c r="E54" s="117">
        <v>4014.75148812</v>
      </c>
      <c r="F54" s="117">
        <v>25</v>
      </c>
      <c r="G54" s="117">
        <v>22.25</v>
      </c>
      <c r="H54" s="117">
        <v>452.47</v>
      </c>
      <c r="I54" s="117">
        <v>4467.2214881199998</v>
      </c>
    </row>
    <row r="55" spans="1:9" x14ac:dyDescent="0.25">
      <c r="A55" s="141" t="s">
        <v>24</v>
      </c>
      <c r="B55" s="175"/>
      <c r="C55" s="500" t="s">
        <v>468</v>
      </c>
      <c r="D55" s="440"/>
      <c r="E55" s="117">
        <v>4014.75148812</v>
      </c>
      <c r="F55" s="117">
        <v>0.31472359000000005</v>
      </c>
      <c r="G55" s="117">
        <v>2.4113300499999997</v>
      </c>
      <c r="H55" s="117">
        <v>344.58382157</v>
      </c>
      <c r="I55" s="117">
        <v>4359.33530969</v>
      </c>
    </row>
    <row r="56" spans="1:9" x14ac:dyDescent="0.25">
      <c r="A56" s="141" t="s">
        <v>32</v>
      </c>
      <c r="B56" s="175"/>
      <c r="C56" s="500" t="s">
        <v>469</v>
      </c>
      <c r="D56" s="440"/>
      <c r="E56" s="230"/>
      <c r="F56" s="117">
        <v>24.68527641</v>
      </c>
      <c r="G56" s="117">
        <v>19.83866995</v>
      </c>
      <c r="H56" s="117">
        <v>107.88617843</v>
      </c>
      <c r="I56" s="117">
        <v>107.88617843</v>
      </c>
    </row>
    <row r="57" spans="1:9" x14ac:dyDescent="0.25">
      <c r="A57" s="141" t="s">
        <v>34</v>
      </c>
      <c r="B57" s="480" t="s">
        <v>470</v>
      </c>
      <c r="C57" s="480"/>
      <c r="D57" s="423"/>
      <c r="E57" s="231"/>
      <c r="F57" s="117">
        <v>8834.4758755300008</v>
      </c>
      <c r="G57" s="117">
        <v>356.65841845999995</v>
      </c>
      <c r="H57" s="117">
        <v>52.408982359999996</v>
      </c>
      <c r="I57" s="117">
        <v>8605.6551420654996</v>
      </c>
    </row>
    <row r="58" spans="1:9" x14ac:dyDescent="0.25">
      <c r="A58" s="141" t="s">
        <v>36</v>
      </c>
      <c r="B58" s="175"/>
      <c r="C58" s="500" t="s">
        <v>429</v>
      </c>
      <c r="D58" s="440"/>
      <c r="E58" s="231"/>
      <c r="F58" s="117">
        <v>5385.4358047400001</v>
      </c>
      <c r="G58" s="117">
        <v>239.07009755000001</v>
      </c>
      <c r="H58" s="117">
        <v>38.53568653</v>
      </c>
      <c r="I58" s="117">
        <v>5381.8162937054994</v>
      </c>
    </row>
    <row r="59" spans="1:9" x14ac:dyDescent="0.25">
      <c r="A59" s="141" t="s">
        <v>38</v>
      </c>
      <c r="B59" s="175"/>
      <c r="C59" s="500" t="s">
        <v>430</v>
      </c>
      <c r="D59" s="440"/>
      <c r="E59" s="231"/>
      <c r="F59" s="117">
        <v>3449.0400707899998</v>
      </c>
      <c r="G59" s="117">
        <v>117.58832090999999</v>
      </c>
      <c r="H59" s="117">
        <v>13.87329583</v>
      </c>
      <c r="I59" s="117">
        <v>3223.8388483600002</v>
      </c>
    </row>
    <row r="60" spans="1:9" x14ac:dyDescent="0.25">
      <c r="A60" s="141" t="s">
        <v>73</v>
      </c>
      <c r="B60" s="480" t="s">
        <v>471</v>
      </c>
      <c r="C60" s="480"/>
      <c r="D60" s="423"/>
      <c r="E60" s="231"/>
      <c r="F60" s="117">
        <v>6814.0030923800005</v>
      </c>
      <c r="G60" s="117">
        <v>124.90957483</v>
      </c>
      <c r="H60" s="117">
        <v>4018.05779029</v>
      </c>
      <c r="I60" s="117">
        <v>7157.4540029950003</v>
      </c>
    </row>
    <row r="61" spans="1:9" x14ac:dyDescent="0.25">
      <c r="A61" s="141" t="s">
        <v>75</v>
      </c>
      <c r="B61" s="175"/>
      <c r="C61" s="500" t="s">
        <v>472</v>
      </c>
      <c r="D61" s="440"/>
      <c r="E61" s="231"/>
      <c r="F61" s="117">
        <v>666.98542596000004</v>
      </c>
      <c r="G61" s="117">
        <v>0</v>
      </c>
      <c r="H61" s="117">
        <v>0</v>
      </c>
      <c r="I61" s="117">
        <v>333.49271298000002</v>
      </c>
    </row>
    <row r="62" spans="1:9" x14ac:dyDescent="0.25">
      <c r="A62" s="141" t="s">
        <v>77</v>
      </c>
      <c r="B62" s="175"/>
      <c r="C62" s="500" t="s">
        <v>473</v>
      </c>
      <c r="D62" s="440"/>
      <c r="E62" s="231"/>
      <c r="F62" s="117">
        <v>6147.0176664199998</v>
      </c>
      <c r="G62" s="117">
        <v>124.90957483</v>
      </c>
      <c r="H62" s="117">
        <v>4018.05779029</v>
      </c>
      <c r="I62" s="117">
        <v>6823.9612900150005</v>
      </c>
    </row>
    <row r="63" spans="1:9" x14ac:dyDescent="0.25">
      <c r="A63" s="141" t="s">
        <v>79</v>
      </c>
      <c r="B63" s="480" t="s">
        <v>474</v>
      </c>
      <c r="C63" s="480"/>
      <c r="D63" s="423"/>
      <c r="E63" s="232"/>
      <c r="F63" s="117">
        <v>592.66928801999995</v>
      </c>
      <c r="G63" s="117">
        <v>10.564123960000002</v>
      </c>
      <c r="H63" s="117">
        <v>2151.57955868</v>
      </c>
      <c r="I63" s="117">
        <v>0</v>
      </c>
    </row>
    <row r="64" spans="1:9" x14ac:dyDescent="0.25">
      <c r="A64" s="141" t="s">
        <v>81</v>
      </c>
      <c r="B64" s="480" t="s">
        <v>475</v>
      </c>
      <c r="C64" s="480"/>
      <c r="D64" s="423"/>
      <c r="E64" s="117">
        <v>0</v>
      </c>
      <c r="F64" s="117">
        <v>492.84998633999999</v>
      </c>
      <c r="G64" s="117">
        <v>0</v>
      </c>
      <c r="H64" s="117">
        <v>182.90688319</v>
      </c>
      <c r="I64" s="117">
        <v>182.90688319</v>
      </c>
    </row>
    <row r="65" spans="1:9" x14ac:dyDescent="0.25">
      <c r="A65" s="141" t="s">
        <v>125</v>
      </c>
      <c r="B65" s="175"/>
      <c r="C65" s="500" t="s">
        <v>476</v>
      </c>
      <c r="D65" s="440"/>
      <c r="E65" s="117">
        <v>0</v>
      </c>
      <c r="F65" s="113"/>
      <c r="G65" s="233"/>
      <c r="H65" s="233"/>
      <c r="I65" s="229"/>
    </row>
    <row r="66" spans="1:9" ht="25.5" customHeight="1" x14ac:dyDescent="0.25">
      <c r="A66" s="141" t="s">
        <v>127</v>
      </c>
      <c r="B66" s="175"/>
      <c r="C66" s="500" t="s">
        <v>477</v>
      </c>
      <c r="D66" s="440"/>
      <c r="E66" s="230"/>
      <c r="F66" s="117">
        <v>492.84998633999999</v>
      </c>
      <c r="G66" s="117">
        <v>0</v>
      </c>
      <c r="H66" s="117">
        <v>182.90688319</v>
      </c>
      <c r="I66" s="117">
        <v>182.90688319</v>
      </c>
    </row>
    <row r="67" spans="1:9" x14ac:dyDescent="0.25">
      <c r="A67" s="166" t="s">
        <v>128</v>
      </c>
      <c r="B67" s="421" t="s">
        <v>478</v>
      </c>
      <c r="C67" s="421"/>
      <c r="D67" s="414"/>
      <c r="E67" s="234"/>
      <c r="F67" s="233"/>
      <c r="G67" s="233"/>
      <c r="H67" s="229"/>
      <c r="I67" s="117">
        <v>20413.2375163705</v>
      </c>
    </row>
    <row r="68" spans="1:9" x14ac:dyDescent="0.25">
      <c r="A68" s="441" t="s">
        <v>479</v>
      </c>
      <c r="B68" s="421"/>
      <c r="C68" s="421"/>
      <c r="D68" s="421"/>
      <c r="E68" s="483"/>
      <c r="F68" s="501"/>
      <c r="G68" s="501"/>
      <c r="H68" s="501"/>
      <c r="I68" s="415"/>
    </row>
    <row r="69" spans="1:9" x14ac:dyDescent="0.25">
      <c r="A69" s="166" t="s">
        <v>129</v>
      </c>
      <c r="B69" s="422" t="s">
        <v>426</v>
      </c>
      <c r="C69" s="480"/>
      <c r="D69" s="480"/>
      <c r="E69" s="43"/>
      <c r="F69" s="233"/>
      <c r="G69" s="233"/>
      <c r="H69" s="229"/>
      <c r="I69" s="117">
        <v>458.15870195119999</v>
      </c>
    </row>
    <row r="70" spans="1:9" ht="24" customHeight="1" x14ac:dyDescent="0.25">
      <c r="A70" s="166" t="s">
        <v>480</v>
      </c>
      <c r="B70" s="422" t="s">
        <v>481</v>
      </c>
      <c r="C70" s="480"/>
      <c r="D70" s="480"/>
      <c r="E70" s="39"/>
      <c r="F70" s="117">
        <v>63.950861109999998</v>
      </c>
      <c r="G70" s="117">
        <v>117.55993209</v>
      </c>
      <c r="H70" s="117">
        <v>2278.53203119</v>
      </c>
      <c r="I70" s="117">
        <v>2091.0364007314997</v>
      </c>
    </row>
    <row r="71" spans="1:9" x14ac:dyDescent="0.25">
      <c r="A71" s="166" t="s">
        <v>130</v>
      </c>
      <c r="B71" s="422" t="s">
        <v>482</v>
      </c>
      <c r="C71" s="480"/>
      <c r="D71" s="480"/>
      <c r="E71" s="39"/>
      <c r="F71" s="117">
        <v>0</v>
      </c>
      <c r="G71" s="117">
        <v>0</v>
      </c>
      <c r="H71" s="117">
        <v>0</v>
      </c>
      <c r="I71" s="117">
        <v>0</v>
      </c>
    </row>
    <row r="72" spans="1:9" x14ac:dyDescent="0.25">
      <c r="A72" s="166" t="s">
        <v>131</v>
      </c>
      <c r="B72" s="422" t="s">
        <v>483</v>
      </c>
      <c r="C72" s="480"/>
      <c r="D72" s="480"/>
      <c r="E72" s="39"/>
      <c r="F72" s="117">
        <v>4826.8226194399995</v>
      </c>
      <c r="G72" s="117">
        <v>990.65820966999991</v>
      </c>
      <c r="H72" s="117">
        <v>10796.118295030001</v>
      </c>
      <c r="I72" s="117">
        <v>11641.405778175</v>
      </c>
    </row>
    <row r="73" spans="1:9" ht="23.25" customHeight="1" x14ac:dyDescent="0.25">
      <c r="A73" s="166" t="s">
        <v>132</v>
      </c>
      <c r="B73" s="33"/>
      <c r="C73" s="500" t="s">
        <v>484</v>
      </c>
      <c r="D73" s="500"/>
      <c r="E73" s="39"/>
      <c r="F73" s="117">
        <v>0</v>
      </c>
      <c r="G73" s="117">
        <v>0</v>
      </c>
      <c r="H73" s="117">
        <v>0</v>
      </c>
      <c r="I73" s="117">
        <v>0</v>
      </c>
    </row>
    <row r="74" spans="1:9" ht="23.25" customHeight="1" x14ac:dyDescent="0.25">
      <c r="A74" s="166" t="s">
        <v>133</v>
      </c>
      <c r="B74" s="33"/>
      <c r="C74" s="500" t="s">
        <v>485</v>
      </c>
      <c r="D74" s="500"/>
      <c r="E74" s="39"/>
      <c r="F74" s="117">
        <v>161.16053618999999</v>
      </c>
      <c r="G74" s="117">
        <v>11.41115375</v>
      </c>
      <c r="H74" s="117">
        <v>133.05739248</v>
      </c>
      <c r="I74" s="117">
        <v>154.87902297400001</v>
      </c>
    </row>
    <row r="75" spans="1:9" ht="39.75" customHeight="1" x14ac:dyDescent="0.25">
      <c r="A75" s="166" t="s">
        <v>134</v>
      </c>
      <c r="B75" s="33"/>
      <c r="C75" s="500" t="s">
        <v>486</v>
      </c>
      <c r="D75" s="500"/>
      <c r="E75" s="39"/>
      <c r="F75" s="117">
        <v>4375.6877655100006</v>
      </c>
      <c r="G75" s="117">
        <v>896.84042333000002</v>
      </c>
      <c r="H75" s="117">
        <v>7492.0819271499995</v>
      </c>
      <c r="I75" s="117">
        <v>10338.7997308145</v>
      </c>
    </row>
    <row r="76" spans="1:9" ht="25.5" x14ac:dyDescent="0.25">
      <c r="A76" s="166" t="s">
        <v>242</v>
      </c>
      <c r="B76" s="33"/>
      <c r="C76" s="175"/>
      <c r="D76" s="175" t="s">
        <v>487</v>
      </c>
      <c r="E76" s="39"/>
      <c r="F76" s="117">
        <v>394.96555101000001</v>
      </c>
      <c r="G76" s="117">
        <v>48.578580299999999</v>
      </c>
      <c r="H76" s="117">
        <v>884.16911283000002</v>
      </c>
      <c r="I76" s="117">
        <v>2216.1773104375002</v>
      </c>
    </row>
    <row r="77" spans="1:9" x14ac:dyDescent="0.25">
      <c r="A77" s="166" t="s">
        <v>244</v>
      </c>
      <c r="B77" s="33"/>
      <c r="C77" s="500" t="s">
        <v>488</v>
      </c>
      <c r="D77" s="500"/>
      <c r="E77" s="39"/>
      <c r="F77" s="117">
        <v>252.32271575999999</v>
      </c>
      <c r="G77" s="117">
        <v>82.256483720000006</v>
      </c>
      <c r="H77" s="117">
        <v>1921.20646375</v>
      </c>
      <c r="I77" s="117">
        <v>0</v>
      </c>
    </row>
    <row r="78" spans="1:9" ht="25.5" x14ac:dyDescent="0.25">
      <c r="A78" s="166" t="s">
        <v>246</v>
      </c>
      <c r="B78" s="33"/>
      <c r="C78" s="175"/>
      <c r="D78" s="175" t="s">
        <v>487</v>
      </c>
      <c r="E78" s="39"/>
      <c r="F78" s="117">
        <v>252.32271575999999</v>
      </c>
      <c r="G78" s="117">
        <v>82.256483720000006</v>
      </c>
      <c r="H78" s="117">
        <v>1921.20646375</v>
      </c>
      <c r="I78" s="117">
        <v>0</v>
      </c>
    </row>
    <row r="79" spans="1:9" ht="24" customHeight="1" x14ac:dyDescent="0.25">
      <c r="A79" s="166" t="s">
        <v>248</v>
      </c>
      <c r="B79" s="33"/>
      <c r="C79" s="500" t="s">
        <v>489</v>
      </c>
      <c r="D79" s="500"/>
      <c r="E79" s="39"/>
      <c r="F79" s="117">
        <v>37.651601979999995</v>
      </c>
      <c r="G79" s="117">
        <v>0.15014886999999999</v>
      </c>
      <c r="H79" s="117">
        <v>1249.7725116500001</v>
      </c>
      <c r="I79" s="117">
        <v>1147.7270243864998</v>
      </c>
    </row>
    <row r="80" spans="1:9" x14ac:dyDescent="0.25">
      <c r="A80" s="166" t="s">
        <v>249</v>
      </c>
      <c r="B80" s="422" t="s">
        <v>490</v>
      </c>
      <c r="C80" s="480"/>
      <c r="D80" s="480"/>
      <c r="E80" s="39"/>
      <c r="F80" s="117">
        <v>706.75941550000005</v>
      </c>
      <c r="G80" s="117">
        <v>169.67287103999999</v>
      </c>
      <c r="H80" s="117">
        <v>1748.3308852</v>
      </c>
      <c r="I80" s="117">
        <v>0</v>
      </c>
    </row>
    <row r="81" spans="1:10" x14ac:dyDescent="0.25">
      <c r="A81" s="166" t="s">
        <v>255</v>
      </c>
      <c r="B81" s="422" t="s">
        <v>1307</v>
      </c>
      <c r="C81" s="480"/>
      <c r="D81" s="480"/>
      <c r="E81" s="39"/>
      <c r="F81" s="235">
        <v>926.46598360000007</v>
      </c>
      <c r="G81" s="128">
        <v>19.810387300000002</v>
      </c>
      <c r="H81" s="128">
        <v>683.70455730999993</v>
      </c>
      <c r="I81" s="128">
        <v>1196.5558529245</v>
      </c>
    </row>
    <row r="82" spans="1:10" x14ac:dyDescent="0.25">
      <c r="A82" s="166" t="s">
        <v>256</v>
      </c>
      <c r="B82" s="33"/>
      <c r="C82" s="500" t="s">
        <v>491</v>
      </c>
      <c r="D82" s="500"/>
      <c r="E82" s="44"/>
      <c r="F82" s="236"/>
      <c r="G82" s="237"/>
      <c r="H82" s="117">
        <v>2.6912131400000003</v>
      </c>
      <c r="I82" s="117">
        <v>2.2875311690000002</v>
      </c>
    </row>
    <row r="83" spans="1:10" ht="26.25" customHeight="1" x14ac:dyDescent="0.25">
      <c r="A83" s="166" t="s">
        <v>260</v>
      </c>
      <c r="B83" s="33"/>
      <c r="C83" s="500" t="s">
        <v>492</v>
      </c>
      <c r="D83" s="500"/>
      <c r="E83" s="39"/>
      <c r="F83" s="117">
        <v>13.69793127</v>
      </c>
      <c r="G83" s="117">
        <v>0</v>
      </c>
      <c r="H83" s="117">
        <v>0</v>
      </c>
      <c r="I83" s="117">
        <v>11.643241579500001</v>
      </c>
    </row>
    <row r="84" spans="1:10" x14ac:dyDescent="0.25">
      <c r="A84" s="166" t="s">
        <v>262</v>
      </c>
      <c r="B84" s="33"/>
      <c r="C84" s="500" t="s">
        <v>493</v>
      </c>
      <c r="D84" s="500"/>
      <c r="E84" s="39"/>
      <c r="F84" s="124">
        <v>0.90424599999999999</v>
      </c>
      <c r="G84" s="238"/>
      <c r="H84" s="236"/>
      <c r="I84" s="117">
        <v>0.90424599999999999</v>
      </c>
    </row>
    <row r="85" spans="1:10" x14ac:dyDescent="0.25">
      <c r="A85" s="166" t="s">
        <v>265</v>
      </c>
      <c r="B85" s="33"/>
      <c r="C85" s="500" t="s">
        <v>494</v>
      </c>
      <c r="D85" s="500"/>
      <c r="E85" s="39"/>
      <c r="F85" s="124">
        <v>114.59631112000001</v>
      </c>
      <c r="G85" s="238"/>
      <c r="H85" s="236"/>
      <c r="I85" s="117">
        <v>5.7298155560000001</v>
      </c>
    </row>
    <row r="86" spans="1:10" x14ac:dyDescent="0.25">
      <c r="A86" s="166" t="s">
        <v>266</v>
      </c>
      <c r="B86" s="33"/>
      <c r="C86" s="500" t="s">
        <v>495</v>
      </c>
      <c r="D86" s="500"/>
      <c r="E86" s="39"/>
      <c r="F86" s="117">
        <v>797.26749520999999</v>
      </c>
      <c r="G86" s="117">
        <v>19.810387300000002</v>
      </c>
      <c r="H86" s="117">
        <v>681.01334416999998</v>
      </c>
      <c r="I86" s="117">
        <v>1175.99101862</v>
      </c>
    </row>
    <row r="87" spans="1:10" x14ac:dyDescent="0.25">
      <c r="A87" s="166" t="s">
        <v>268</v>
      </c>
      <c r="B87" s="422" t="s">
        <v>496</v>
      </c>
      <c r="C87" s="480"/>
      <c r="D87" s="480"/>
      <c r="E87" s="39"/>
      <c r="F87" s="239">
        <v>3153.0214841399998</v>
      </c>
      <c r="G87" s="239">
        <v>483.07696722000003</v>
      </c>
      <c r="H87" s="239">
        <v>1441.03264653</v>
      </c>
      <c r="I87" s="117">
        <v>316.39821789090001</v>
      </c>
    </row>
    <row r="88" spans="1:10" x14ac:dyDescent="0.25">
      <c r="A88" s="166" t="s">
        <v>270</v>
      </c>
      <c r="B88" s="441" t="s">
        <v>497</v>
      </c>
      <c r="C88" s="421"/>
      <c r="D88" s="421"/>
      <c r="E88" s="44"/>
      <c r="F88" s="236"/>
      <c r="G88" s="236"/>
      <c r="H88" s="237"/>
      <c r="I88" s="240">
        <v>15703.554951673099</v>
      </c>
      <c r="J88" s="132"/>
    </row>
    <row r="89" spans="1:10" x14ac:dyDescent="0.25">
      <c r="A89" s="166" t="s">
        <v>276</v>
      </c>
      <c r="B89" s="441" t="s">
        <v>498</v>
      </c>
      <c r="C89" s="421"/>
      <c r="D89" s="421"/>
      <c r="E89" s="42"/>
      <c r="F89" s="45"/>
      <c r="G89" s="45"/>
      <c r="H89" s="46"/>
      <c r="I89" s="122">
        <v>1.299911872132852</v>
      </c>
    </row>
  </sheetData>
  <mergeCells count="80">
    <mergeCell ref="E68:I68"/>
    <mergeCell ref="B70:D70"/>
    <mergeCell ref="B71:D71"/>
    <mergeCell ref="C73:D73"/>
    <mergeCell ref="C74:D74"/>
    <mergeCell ref="E51:H51"/>
    <mergeCell ref="A53:D53"/>
    <mergeCell ref="E53:I53"/>
    <mergeCell ref="B54:D54"/>
    <mergeCell ref="C55:D55"/>
    <mergeCell ref="A47:D47"/>
    <mergeCell ref="A51:C51"/>
    <mergeCell ref="C56:D56"/>
    <mergeCell ref="B57:D57"/>
    <mergeCell ref="C58:D58"/>
    <mergeCell ref="C59:D59"/>
    <mergeCell ref="B60:D60"/>
    <mergeCell ref="C62:D62"/>
    <mergeCell ref="B63:D63"/>
    <mergeCell ref="B64:D64"/>
    <mergeCell ref="C61:D61"/>
    <mergeCell ref="C65:D65"/>
    <mergeCell ref="B67:D67"/>
    <mergeCell ref="A68:D68"/>
    <mergeCell ref="B87:D87"/>
    <mergeCell ref="B88:D88"/>
    <mergeCell ref="C79:D79"/>
    <mergeCell ref="C75:D75"/>
    <mergeCell ref="C77:D77"/>
    <mergeCell ref="B72:D72"/>
    <mergeCell ref="C66:D66"/>
    <mergeCell ref="B69:D69"/>
    <mergeCell ref="B89:D89"/>
    <mergeCell ref="C82:D82"/>
    <mergeCell ref="C84:D84"/>
    <mergeCell ref="B80:D80"/>
    <mergeCell ref="B81:D81"/>
    <mergeCell ref="C83:D83"/>
    <mergeCell ref="C85:D85"/>
    <mergeCell ref="C86:D86"/>
    <mergeCell ref="C41:D41"/>
    <mergeCell ref="C42:D42"/>
    <mergeCell ref="B43:D43"/>
    <mergeCell ref="B44:D44"/>
    <mergeCell ref="B45:D45"/>
    <mergeCell ref="B36:D36"/>
    <mergeCell ref="B37:D37"/>
    <mergeCell ref="C38:D38"/>
    <mergeCell ref="C39:D39"/>
    <mergeCell ref="C40:D40"/>
    <mergeCell ref="C29:D29"/>
    <mergeCell ref="C30:D30"/>
    <mergeCell ref="C31:D31"/>
    <mergeCell ref="C33:D33"/>
    <mergeCell ref="C35:D35"/>
    <mergeCell ref="E24:I24"/>
    <mergeCell ref="B25:D25"/>
    <mergeCell ref="B26:D26"/>
    <mergeCell ref="B27:D27"/>
    <mergeCell ref="B28:D28"/>
    <mergeCell ref="B20:D20"/>
    <mergeCell ref="C21:D21"/>
    <mergeCell ref="C22:D22"/>
    <mergeCell ref="B23:D23"/>
    <mergeCell ref="A24:D24"/>
    <mergeCell ref="C15:D15"/>
    <mergeCell ref="B16:D16"/>
    <mergeCell ref="C17:D17"/>
    <mergeCell ref="C18:D18"/>
    <mergeCell ref="B19:D19"/>
    <mergeCell ref="B10:D10"/>
    <mergeCell ref="C11:D11"/>
    <mergeCell ref="C12:D12"/>
    <mergeCell ref="B13:D13"/>
    <mergeCell ref="C14:D14"/>
    <mergeCell ref="A3:D3"/>
    <mergeCell ref="A7:C7"/>
    <mergeCell ref="E7:H7"/>
    <mergeCell ref="A9:D9"/>
    <mergeCell ref="E9:I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4736-06A0-419B-B0CE-45A1E7434F0A}">
  <dimension ref="A3:J88"/>
  <sheetViews>
    <sheetView showGridLines="0" topLeftCell="F75" workbookViewId="0"/>
  </sheetViews>
  <sheetFormatPr baseColWidth="10" defaultColWidth="9.28515625" defaultRowHeight="15" x14ac:dyDescent="0.25"/>
  <cols>
    <col min="1" max="1" width="11" style="119" customWidth="1"/>
    <col min="2" max="3" width="2.28515625" style="119" customWidth="1"/>
    <col min="4" max="4" width="65.5703125" style="119" customWidth="1"/>
    <col min="5" max="9" width="21.7109375" style="119" customWidth="1"/>
    <col min="10" max="10" width="11.28515625" bestFit="1" customWidth="1"/>
  </cols>
  <sheetData>
    <row r="3" spans="1:9" x14ac:dyDescent="0.25">
      <c r="A3" s="416" t="s">
        <v>1018</v>
      </c>
      <c r="B3" s="416"/>
      <c r="C3" s="416"/>
      <c r="D3" s="416"/>
      <c r="E3" s="64"/>
      <c r="F3" s="64"/>
      <c r="G3" s="64"/>
      <c r="H3" s="64"/>
      <c r="I3" s="64"/>
    </row>
    <row r="4" spans="1:9" x14ac:dyDescent="0.25">
      <c r="A4" s="64"/>
      <c r="B4" s="64"/>
      <c r="C4" s="64"/>
      <c r="D4" s="64"/>
      <c r="E4" s="64"/>
      <c r="F4" s="64"/>
      <c r="G4" s="64"/>
      <c r="H4" s="64"/>
      <c r="I4" s="64"/>
    </row>
    <row r="5" spans="1:9" x14ac:dyDescent="0.25">
      <c r="A5" s="64"/>
      <c r="B5" s="64"/>
      <c r="C5" s="64"/>
      <c r="D5" s="64"/>
      <c r="E5" s="64"/>
      <c r="F5" s="64"/>
      <c r="G5" s="64"/>
      <c r="H5" s="64"/>
      <c r="I5" s="64"/>
    </row>
    <row r="6" spans="1:9" ht="20.100000000000001" customHeight="1" x14ac:dyDescent="0.25">
      <c r="A6" s="148"/>
      <c r="B6" s="172"/>
      <c r="C6" s="172"/>
      <c r="D6" s="34"/>
      <c r="E6" s="155" t="s">
        <v>1</v>
      </c>
      <c r="F6" s="155" t="s">
        <v>2</v>
      </c>
      <c r="G6" s="155" t="s">
        <v>3</v>
      </c>
      <c r="H6" s="155" t="s">
        <v>4</v>
      </c>
      <c r="I6" s="155" t="s">
        <v>5</v>
      </c>
    </row>
    <row r="7" spans="1:9" x14ac:dyDescent="0.25">
      <c r="A7" s="496" t="s">
        <v>459</v>
      </c>
      <c r="B7" s="497"/>
      <c r="C7" s="497"/>
      <c r="D7" s="118" t="s">
        <v>942</v>
      </c>
      <c r="E7" s="458" t="s">
        <v>460</v>
      </c>
      <c r="F7" s="459"/>
      <c r="G7" s="459"/>
      <c r="H7" s="460"/>
      <c r="I7" s="27" t="s">
        <v>461</v>
      </c>
    </row>
    <row r="8" spans="1:9" ht="40.15" customHeight="1" x14ac:dyDescent="0.25">
      <c r="A8" s="35"/>
      <c r="B8" s="36"/>
      <c r="C8" s="36"/>
      <c r="D8" s="37"/>
      <c r="E8" s="141" t="s">
        <v>462</v>
      </c>
      <c r="F8" s="141" t="s">
        <v>463</v>
      </c>
      <c r="G8" s="141" t="s">
        <v>464</v>
      </c>
      <c r="H8" s="141" t="s">
        <v>465</v>
      </c>
      <c r="I8" s="18"/>
    </row>
    <row r="9" spans="1:9" ht="20.100000000000001" customHeight="1" x14ac:dyDescent="0.25">
      <c r="A9" s="441" t="s">
        <v>466</v>
      </c>
      <c r="B9" s="421"/>
      <c r="C9" s="421"/>
      <c r="D9" s="421"/>
      <c r="E9" s="414"/>
      <c r="F9" s="415"/>
      <c r="G9" s="415"/>
      <c r="H9" s="415"/>
      <c r="I9" s="415"/>
    </row>
    <row r="10" spans="1:9" ht="20.100000000000001" customHeight="1" x14ac:dyDescent="0.25">
      <c r="A10" s="156" t="s">
        <v>22</v>
      </c>
      <c r="B10" s="498" t="s">
        <v>467</v>
      </c>
      <c r="C10" s="498"/>
      <c r="D10" s="499"/>
      <c r="E10" s="117">
        <v>3731.2066141300002</v>
      </c>
      <c r="F10" s="117">
        <v>31</v>
      </c>
      <c r="G10" s="117">
        <v>22.25</v>
      </c>
      <c r="H10" s="117">
        <v>446.04199999999997</v>
      </c>
      <c r="I10" s="117">
        <v>4177.2486141300005</v>
      </c>
    </row>
    <row r="11" spans="1:9" ht="20.100000000000001" customHeight="1" x14ac:dyDescent="0.25">
      <c r="A11" s="141" t="s">
        <v>24</v>
      </c>
      <c r="B11" s="175"/>
      <c r="C11" s="500" t="s">
        <v>468</v>
      </c>
      <c r="D11" s="440"/>
      <c r="E11" s="117">
        <v>3731.2066141300002</v>
      </c>
      <c r="F11" s="117">
        <v>1.5966064600000001</v>
      </c>
      <c r="G11" s="117">
        <v>3.5317460299999999</v>
      </c>
      <c r="H11" s="117">
        <v>350.09336288999998</v>
      </c>
      <c r="I11" s="117">
        <v>4081.2999770199999</v>
      </c>
    </row>
    <row r="12" spans="1:9" ht="20.100000000000001" customHeight="1" x14ac:dyDescent="0.25">
      <c r="A12" s="141" t="s">
        <v>32</v>
      </c>
      <c r="B12" s="175"/>
      <c r="C12" s="500" t="s">
        <v>469</v>
      </c>
      <c r="D12" s="440"/>
      <c r="E12" s="230"/>
      <c r="F12" s="117">
        <v>29.40339354</v>
      </c>
      <c r="G12" s="117">
        <v>18.718253969999999</v>
      </c>
      <c r="H12" s="117">
        <v>95.948637109999993</v>
      </c>
      <c r="I12" s="117">
        <v>95.948637109999993</v>
      </c>
    </row>
    <row r="13" spans="1:9" ht="20.100000000000001" customHeight="1" x14ac:dyDescent="0.25">
      <c r="A13" s="141" t="s">
        <v>34</v>
      </c>
      <c r="B13" s="480" t="s">
        <v>470</v>
      </c>
      <c r="C13" s="480"/>
      <c r="D13" s="423"/>
      <c r="E13" s="231"/>
      <c r="F13" s="117">
        <v>7753.8419780600007</v>
      </c>
      <c r="G13" s="117">
        <v>363.78665221</v>
      </c>
      <c r="H13" s="117">
        <v>63.480450270000006</v>
      </c>
      <c r="I13" s="117">
        <v>7619.7988497460001</v>
      </c>
    </row>
    <row r="14" spans="1:9" ht="20.100000000000001" customHeight="1" x14ac:dyDescent="0.25">
      <c r="A14" s="141" t="s">
        <v>36</v>
      </c>
      <c r="B14" s="175"/>
      <c r="C14" s="500" t="s">
        <v>429</v>
      </c>
      <c r="D14" s="440"/>
      <c r="E14" s="231"/>
      <c r="F14" s="117">
        <v>4803.2930021400007</v>
      </c>
      <c r="G14" s="117">
        <v>205.75964252</v>
      </c>
      <c r="H14" s="117">
        <v>49.019399100000001</v>
      </c>
      <c r="I14" s="117">
        <v>4807.619411527</v>
      </c>
    </row>
    <row r="15" spans="1:9" ht="20.100000000000001" customHeight="1" x14ac:dyDescent="0.25">
      <c r="A15" s="141" t="s">
        <v>38</v>
      </c>
      <c r="B15" s="175"/>
      <c r="C15" s="500" t="s">
        <v>430</v>
      </c>
      <c r="D15" s="440"/>
      <c r="E15" s="231"/>
      <c r="F15" s="117">
        <v>2950.54897592</v>
      </c>
      <c r="G15" s="117">
        <v>158.02700969</v>
      </c>
      <c r="H15" s="117">
        <v>14.461051169999999</v>
      </c>
      <c r="I15" s="117">
        <v>2812.1794382190001</v>
      </c>
    </row>
    <row r="16" spans="1:9" ht="20.100000000000001" customHeight="1" x14ac:dyDescent="0.25">
      <c r="A16" s="141" t="s">
        <v>73</v>
      </c>
      <c r="B16" s="480" t="s">
        <v>471</v>
      </c>
      <c r="C16" s="480"/>
      <c r="D16" s="423"/>
      <c r="E16" s="231"/>
      <c r="F16" s="117">
        <v>5404.4849827799999</v>
      </c>
      <c r="G16" s="117">
        <v>176.93315869</v>
      </c>
      <c r="H16" s="117">
        <v>3846.2275111899999</v>
      </c>
      <c r="I16" s="117">
        <v>6393.2338223249999</v>
      </c>
    </row>
    <row r="17" spans="1:9" ht="20.100000000000001" customHeight="1" x14ac:dyDescent="0.25">
      <c r="A17" s="141" t="s">
        <v>75</v>
      </c>
      <c r="B17" s="175"/>
      <c r="C17" s="500" t="s">
        <v>472</v>
      </c>
      <c r="D17" s="440"/>
      <c r="E17" s="231"/>
      <c r="F17" s="117">
        <v>544.99277164</v>
      </c>
      <c r="G17" s="117">
        <v>0</v>
      </c>
      <c r="H17" s="117">
        <v>0</v>
      </c>
      <c r="I17" s="117">
        <v>272.49638582</v>
      </c>
    </row>
    <row r="18" spans="1:9" ht="20.100000000000001" customHeight="1" x14ac:dyDescent="0.25">
      <c r="A18" s="141" t="s">
        <v>77</v>
      </c>
      <c r="B18" s="175"/>
      <c r="C18" s="500" t="s">
        <v>473</v>
      </c>
      <c r="D18" s="440"/>
      <c r="E18" s="231"/>
      <c r="F18" s="117">
        <v>4859.4922111400001</v>
      </c>
      <c r="G18" s="117">
        <v>176.93315869</v>
      </c>
      <c r="H18" s="117">
        <v>3846.2275111899999</v>
      </c>
      <c r="I18" s="117">
        <v>6120.737436505</v>
      </c>
    </row>
    <row r="19" spans="1:9" ht="20.100000000000001" customHeight="1" x14ac:dyDescent="0.25">
      <c r="A19" s="141" t="s">
        <v>79</v>
      </c>
      <c r="B19" s="480" t="s">
        <v>474</v>
      </c>
      <c r="C19" s="480"/>
      <c r="D19" s="423"/>
      <c r="E19" s="232"/>
      <c r="F19" s="117">
        <v>634.22112044000005</v>
      </c>
      <c r="G19" s="117">
        <v>16.831040039999998</v>
      </c>
      <c r="H19" s="117">
        <v>2116.4301042400002</v>
      </c>
      <c r="I19" s="117">
        <v>0</v>
      </c>
    </row>
    <row r="20" spans="1:9" ht="20.100000000000001" customHeight="1" x14ac:dyDescent="0.25">
      <c r="A20" s="141" t="s">
        <v>81</v>
      </c>
      <c r="B20" s="480" t="s">
        <v>475</v>
      </c>
      <c r="C20" s="480"/>
      <c r="D20" s="423"/>
      <c r="E20" s="117">
        <v>1.1107577399999999</v>
      </c>
      <c r="F20" s="117">
        <v>565.10808500999997</v>
      </c>
      <c r="G20" s="117">
        <v>0</v>
      </c>
      <c r="H20" s="117">
        <v>161.56178359999998</v>
      </c>
      <c r="I20" s="117">
        <v>161.56178359999998</v>
      </c>
    </row>
    <row r="21" spans="1:9" ht="20.100000000000001" customHeight="1" x14ac:dyDescent="0.25">
      <c r="A21" s="141" t="s">
        <v>125</v>
      </c>
      <c r="B21" s="175"/>
      <c r="C21" s="500" t="s">
        <v>476</v>
      </c>
      <c r="D21" s="440"/>
      <c r="E21" s="117">
        <v>1.1107577399999999</v>
      </c>
      <c r="F21" s="113"/>
      <c r="G21" s="233"/>
      <c r="H21" s="233"/>
      <c r="I21" s="229"/>
    </row>
    <row r="22" spans="1:9" ht="40.15" customHeight="1" x14ac:dyDescent="0.25">
      <c r="A22" s="141" t="s">
        <v>127</v>
      </c>
      <c r="B22" s="175"/>
      <c r="C22" s="500" t="s">
        <v>477</v>
      </c>
      <c r="D22" s="440"/>
      <c r="E22" s="230"/>
      <c r="F22" s="117">
        <v>565.10808500999997</v>
      </c>
      <c r="G22" s="117">
        <v>0</v>
      </c>
      <c r="H22" s="117">
        <v>161.56178359999998</v>
      </c>
      <c r="I22" s="117">
        <v>161.56178359999998</v>
      </c>
    </row>
    <row r="23" spans="1:9" ht="20.100000000000001" customHeight="1" x14ac:dyDescent="0.25">
      <c r="A23" s="166" t="s">
        <v>128</v>
      </c>
      <c r="B23" s="421" t="s">
        <v>478</v>
      </c>
      <c r="C23" s="421"/>
      <c r="D23" s="414"/>
      <c r="E23" s="234"/>
      <c r="F23" s="233"/>
      <c r="G23" s="233"/>
      <c r="H23" s="229"/>
      <c r="I23" s="117">
        <v>18351.843069800998</v>
      </c>
    </row>
    <row r="24" spans="1:9" ht="20.100000000000001" customHeight="1" x14ac:dyDescent="0.25">
      <c r="A24" s="441" t="s">
        <v>479</v>
      </c>
      <c r="B24" s="421"/>
      <c r="C24" s="421"/>
      <c r="D24" s="421"/>
      <c r="E24" s="483"/>
      <c r="F24" s="501"/>
      <c r="G24" s="501"/>
      <c r="H24" s="501"/>
      <c r="I24" s="415"/>
    </row>
    <row r="25" spans="1:9" ht="20.100000000000001" customHeight="1" x14ac:dyDescent="0.25">
      <c r="A25" s="166" t="s">
        <v>129</v>
      </c>
      <c r="B25" s="422" t="s">
        <v>426</v>
      </c>
      <c r="C25" s="480"/>
      <c r="D25" s="480"/>
      <c r="E25" s="43"/>
      <c r="F25" s="233"/>
      <c r="G25" s="233"/>
      <c r="H25" s="229"/>
      <c r="I25" s="117">
        <v>426.29176994630001</v>
      </c>
    </row>
    <row r="26" spans="1:9" ht="25.5" customHeight="1" x14ac:dyDescent="0.25">
      <c r="A26" s="166" t="s">
        <v>480</v>
      </c>
      <c r="B26" s="422" t="s">
        <v>481</v>
      </c>
      <c r="C26" s="480"/>
      <c r="D26" s="480"/>
      <c r="E26" s="39"/>
      <c r="F26" s="117">
        <v>66.010833140000003</v>
      </c>
      <c r="G26" s="117">
        <v>80.52553279</v>
      </c>
      <c r="H26" s="117">
        <v>2320.2095061300001</v>
      </c>
      <c r="I26" s="117">
        <v>2096.7339912510001</v>
      </c>
    </row>
    <row r="27" spans="1:9" ht="20.100000000000001" customHeight="1" x14ac:dyDescent="0.25">
      <c r="A27" s="166" t="s">
        <v>130</v>
      </c>
      <c r="B27" s="422" t="s">
        <v>482</v>
      </c>
      <c r="C27" s="480"/>
      <c r="D27" s="480"/>
      <c r="E27" s="39"/>
      <c r="F27" s="117">
        <v>0</v>
      </c>
      <c r="G27" s="117">
        <v>0</v>
      </c>
      <c r="H27" s="117">
        <v>0</v>
      </c>
      <c r="I27" s="117">
        <v>0</v>
      </c>
    </row>
    <row r="28" spans="1:9" ht="20.100000000000001" customHeight="1" x14ac:dyDescent="0.25">
      <c r="A28" s="166" t="s">
        <v>131</v>
      </c>
      <c r="B28" s="422" t="s">
        <v>483</v>
      </c>
      <c r="C28" s="480"/>
      <c r="D28" s="480"/>
      <c r="E28" s="39"/>
      <c r="F28" s="117">
        <v>4797.0061794599997</v>
      </c>
      <c r="G28" s="117">
        <v>736.40316564</v>
      </c>
      <c r="H28" s="117">
        <v>9217.5288554700001</v>
      </c>
      <c r="I28" s="117">
        <v>10225.467021823999</v>
      </c>
    </row>
    <row r="29" spans="1:9" ht="40.15" customHeight="1" x14ac:dyDescent="0.25">
      <c r="A29" s="166" t="s">
        <v>132</v>
      </c>
      <c r="B29" s="33"/>
      <c r="C29" s="500" t="s">
        <v>484</v>
      </c>
      <c r="D29" s="500"/>
      <c r="E29" s="39"/>
      <c r="F29" s="117">
        <v>0</v>
      </c>
      <c r="G29" s="117">
        <v>0</v>
      </c>
      <c r="H29" s="117">
        <v>0</v>
      </c>
      <c r="I29" s="117">
        <v>0</v>
      </c>
    </row>
    <row r="30" spans="1:9" ht="40.15" customHeight="1" x14ac:dyDescent="0.25">
      <c r="A30" s="166" t="s">
        <v>133</v>
      </c>
      <c r="B30" s="33"/>
      <c r="C30" s="500" t="s">
        <v>485</v>
      </c>
      <c r="D30" s="500"/>
      <c r="E30" s="39"/>
      <c r="F30" s="117">
        <v>206.64294178</v>
      </c>
      <c r="G30" s="117">
        <v>10.50129534</v>
      </c>
      <c r="H30" s="117">
        <v>114.15267007999999</v>
      </c>
      <c r="I30" s="117">
        <v>140.06761192799999</v>
      </c>
    </row>
    <row r="31" spans="1:9" ht="40.15" customHeight="1" x14ac:dyDescent="0.25">
      <c r="A31" s="166" t="s">
        <v>134</v>
      </c>
      <c r="B31" s="33"/>
      <c r="C31" s="500" t="s">
        <v>486</v>
      </c>
      <c r="D31" s="500"/>
      <c r="E31" s="39"/>
      <c r="F31" s="117">
        <v>4301.2298330900003</v>
      </c>
      <c r="G31" s="117">
        <v>669.35253632000001</v>
      </c>
      <c r="H31" s="117">
        <v>6428.7401868300003</v>
      </c>
      <c r="I31" s="117">
        <v>9005.3189755245003</v>
      </c>
    </row>
    <row r="32" spans="1:9" ht="40.15" customHeight="1" x14ac:dyDescent="0.25">
      <c r="A32" s="166" t="s">
        <v>242</v>
      </c>
      <c r="B32" s="33"/>
      <c r="C32" s="175"/>
      <c r="D32" s="175" t="s">
        <v>487</v>
      </c>
      <c r="E32" s="39"/>
      <c r="F32" s="117">
        <v>342.28401370999995</v>
      </c>
      <c r="G32" s="117">
        <v>52.629185249999999</v>
      </c>
      <c r="H32" s="117">
        <v>792.95518360000005</v>
      </c>
      <c r="I32" s="117">
        <v>1845.5567739295002</v>
      </c>
    </row>
    <row r="33" spans="1:10" ht="20.100000000000001" customHeight="1" x14ac:dyDescent="0.25">
      <c r="A33" s="166" t="s">
        <v>244</v>
      </c>
      <c r="B33" s="33"/>
      <c r="C33" s="500" t="s">
        <v>488</v>
      </c>
      <c r="D33" s="500"/>
      <c r="E33" s="39"/>
      <c r="F33" s="117">
        <v>250.27329484999998</v>
      </c>
      <c r="G33" s="117">
        <v>56.54933398</v>
      </c>
      <c r="H33" s="117">
        <v>1501.45792147</v>
      </c>
      <c r="I33" s="117">
        <v>0</v>
      </c>
    </row>
    <row r="34" spans="1:10" ht="40.15" customHeight="1" x14ac:dyDescent="0.25">
      <c r="A34" s="166" t="s">
        <v>246</v>
      </c>
      <c r="B34" s="33"/>
      <c r="C34" s="175"/>
      <c r="D34" s="175" t="s">
        <v>487</v>
      </c>
      <c r="E34" s="39"/>
      <c r="F34" s="117">
        <v>250.27329484999998</v>
      </c>
      <c r="G34" s="117">
        <v>56.54933398</v>
      </c>
      <c r="H34" s="117">
        <v>1501.45792147</v>
      </c>
      <c r="I34" s="117">
        <v>0</v>
      </c>
    </row>
    <row r="35" spans="1:10" ht="60" customHeight="1" x14ac:dyDescent="0.25">
      <c r="A35" s="166" t="s">
        <v>248</v>
      </c>
      <c r="B35" s="33"/>
      <c r="C35" s="500" t="s">
        <v>489</v>
      </c>
      <c r="D35" s="500"/>
      <c r="E35" s="39"/>
      <c r="F35" s="117">
        <v>38.860109739999999</v>
      </c>
      <c r="G35" s="117">
        <v>0</v>
      </c>
      <c r="H35" s="117">
        <v>1173.17807709</v>
      </c>
      <c r="I35" s="117">
        <v>1080.0804343714999</v>
      </c>
    </row>
    <row r="36" spans="1:10" ht="20.100000000000001" customHeight="1" x14ac:dyDescent="0.25">
      <c r="A36" s="166" t="s">
        <v>249</v>
      </c>
      <c r="B36" s="422" t="s">
        <v>490</v>
      </c>
      <c r="C36" s="480"/>
      <c r="D36" s="480"/>
      <c r="E36" s="39"/>
      <c r="F36" s="117">
        <v>773.63955687999999</v>
      </c>
      <c r="G36" s="117">
        <v>184.98808972</v>
      </c>
      <c r="H36" s="117">
        <v>1764.8891621600001</v>
      </c>
      <c r="I36" s="117">
        <v>0</v>
      </c>
    </row>
    <row r="37" spans="1:10" ht="20.100000000000001" customHeight="1" x14ac:dyDescent="0.25">
      <c r="A37" s="166" t="s">
        <v>255</v>
      </c>
      <c r="B37" s="422" t="s">
        <v>1307</v>
      </c>
      <c r="C37" s="480"/>
      <c r="D37" s="480"/>
      <c r="E37" s="133"/>
      <c r="F37" s="30">
        <v>693.13493249999999</v>
      </c>
      <c r="G37" s="30">
        <v>24.655221300000001</v>
      </c>
      <c r="H37" s="30">
        <v>780.69126026000004</v>
      </c>
      <c r="I37" s="30">
        <v>1237.9596021084999</v>
      </c>
    </row>
    <row r="38" spans="1:10" ht="20.100000000000001" customHeight="1" x14ac:dyDescent="0.25">
      <c r="A38" s="166" t="s">
        <v>256</v>
      </c>
      <c r="B38" s="33"/>
      <c r="C38" s="500" t="s">
        <v>491</v>
      </c>
      <c r="D38" s="500"/>
      <c r="E38" s="44"/>
      <c r="F38" s="236"/>
      <c r="G38" s="237"/>
      <c r="H38" s="117">
        <v>2.64910764</v>
      </c>
      <c r="I38" s="117">
        <v>2.251741494</v>
      </c>
    </row>
    <row r="39" spans="1:10" ht="40.15" customHeight="1" x14ac:dyDescent="0.25">
      <c r="A39" s="166" t="s">
        <v>260</v>
      </c>
      <c r="B39" s="33"/>
      <c r="C39" s="500" t="s">
        <v>492</v>
      </c>
      <c r="D39" s="500"/>
      <c r="E39" s="39"/>
      <c r="F39" s="117">
        <v>5.8744695599999996</v>
      </c>
      <c r="G39" s="117">
        <v>0</v>
      </c>
      <c r="H39" s="117">
        <v>0</v>
      </c>
      <c r="I39" s="117">
        <v>4.9932991260000001</v>
      </c>
    </row>
    <row r="40" spans="1:10" ht="20.100000000000001" customHeight="1" x14ac:dyDescent="0.25">
      <c r="A40" s="166" t="s">
        <v>262</v>
      </c>
      <c r="B40" s="33"/>
      <c r="C40" s="500" t="s">
        <v>493</v>
      </c>
      <c r="D40" s="500"/>
      <c r="E40" s="39"/>
      <c r="F40" s="124">
        <v>0</v>
      </c>
      <c r="G40" s="238"/>
      <c r="H40" s="236"/>
      <c r="I40" s="117">
        <v>0</v>
      </c>
    </row>
    <row r="41" spans="1:10" ht="20.100000000000001" customHeight="1" x14ac:dyDescent="0.25">
      <c r="A41" s="166" t="s">
        <v>265</v>
      </c>
      <c r="B41" s="33"/>
      <c r="C41" s="500" t="s">
        <v>494</v>
      </c>
      <c r="D41" s="500"/>
      <c r="E41" s="39"/>
      <c r="F41" s="124">
        <v>117.51080137000001</v>
      </c>
      <c r="G41" s="238"/>
      <c r="H41" s="236"/>
      <c r="I41" s="117">
        <v>5.8755400685000003</v>
      </c>
    </row>
    <row r="42" spans="1:10" ht="20.100000000000001" customHeight="1" x14ac:dyDescent="0.25">
      <c r="A42" s="166" t="s">
        <v>266</v>
      </c>
      <c r="B42" s="33"/>
      <c r="C42" s="500" t="s">
        <v>495</v>
      </c>
      <c r="D42" s="500"/>
      <c r="E42" s="39"/>
      <c r="F42" s="117">
        <v>569.74966157000006</v>
      </c>
      <c r="G42" s="117">
        <v>24.655221300000001</v>
      </c>
      <c r="H42" s="117">
        <v>778.04215262000002</v>
      </c>
      <c r="I42" s="117">
        <v>1224.8390214200001</v>
      </c>
    </row>
    <row r="43" spans="1:10" ht="20.100000000000001" customHeight="1" x14ac:dyDescent="0.25">
      <c r="A43" s="166" t="s">
        <v>268</v>
      </c>
      <c r="B43" s="422" t="s">
        <v>496</v>
      </c>
      <c r="C43" s="480"/>
      <c r="D43" s="480"/>
      <c r="E43" s="39"/>
      <c r="F43" s="239">
        <v>3138.5101680500002</v>
      </c>
      <c r="G43" s="239">
        <v>396.23172723000005</v>
      </c>
      <c r="H43" s="239">
        <v>1466.1604305200001</v>
      </c>
      <c r="I43" s="117">
        <v>294.49694162290001</v>
      </c>
    </row>
    <row r="44" spans="1:10" ht="20.100000000000001" customHeight="1" x14ac:dyDescent="0.25">
      <c r="A44" s="166" t="s">
        <v>270</v>
      </c>
      <c r="B44" s="441" t="s">
        <v>497</v>
      </c>
      <c r="C44" s="421"/>
      <c r="D44" s="421"/>
      <c r="E44" s="44"/>
      <c r="F44" s="236"/>
      <c r="G44" s="236"/>
      <c r="H44" s="237"/>
      <c r="I44" s="240">
        <v>14280.949326752701</v>
      </c>
      <c r="J44" s="132"/>
    </row>
    <row r="45" spans="1:10" ht="20.100000000000001" customHeight="1" x14ac:dyDescent="0.25">
      <c r="A45" s="166" t="s">
        <v>276</v>
      </c>
      <c r="B45" s="441" t="s">
        <v>498</v>
      </c>
      <c r="C45" s="421"/>
      <c r="D45" s="421"/>
      <c r="E45" s="42"/>
      <c r="F45" s="45"/>
      <c r="G45" s="45"/>
      <c r="H45" s="46"/>
      <c r="I45" s="122">
        <v>1.2850576421710449</v>
      </c>
    </row>
    <row r="46" spans="1:10" ht="40.15" customHeight="1" x14ac:dyDescent="0.25">
      <c r="A46" s="416" t="s">
        <v>1018</v>
      </c>
      <c r="B46" s="416"/>
      <c r="C46" s="416"/>
      <c r="D46" s="416"/>
      <c r="E46" s="64"/>
      <c r="F46" s="64"/>
      <c r="G46" s="64"/>
      <c r="H46" s="64"/>
      <c r="I46" s="64"/>
    </row>
    <row r="47" spans="1:10" x14ac:dyDescent="0.25">
      <c r="A47" s="64"/>
      <c r="B47" s="64"/>
      <c r="C47" s="64"/>
      <c r="D47" s="64"/>
      <c r="E47" s="64"/>
      <c r="F47" s="64"/>
      <c r="G47" s="64"/>
      <c r="H47" s="64"/>
      <c r="I47" s="64"/>
    </row>
    <row r="48" spans="1:10" x14ac:dyDescent="0.25">
      <c r="A48" s="64"/>
      <c r="B48" s="64"/>
      <c r="C48" s="64"/>
      <c r="D48" s="64"/>
      <c r="E48" s="64"/>
      <c r="F48" s="64"/>
      <c r="G48" s="64"/>
      <c r="H48" s="64"/>
      <c r="I48" s="64"/>
    </row>
    <row r="49" spans="1:9" ht="20.100000000000001" customHeight="1" x14ac:dyDescent="0.25">
      <c r="A49" s="148"/>
      <c r="B49" s="172"/>
      <c r="C49" s="172"/>
      <c r="D49" s="34"/>
      <c r="E49" s="155" t="s">
        <v>1</v>
      </c>
      <c r="F49" s="155" t="s">
        <v>2</v>
      </c>
      <c r="G49" s="155" t="s">
        <v>3</v>
      </c>
      <c r="H49" s="155" t="s">
        <v>4</v>
      </c>
      <c r="I49" s="155" t="s">
        <v>5</v>
      </c>
    </row>
    <row r="50" spans="1:9" x14ac:dyDescent="0.25">
      <c r="A50" s="496" t="s">
        <v>459</v>
      </c>
      <c r="B50" s="497"/>
      <c r="C50" s="497"/>
      <c r="D50" s="118" t="s">
        <v>1017</v>
      </c>
      <c r="E50" s="458" t="s">
        <v>460</v>
      </c>
      <c r="F50" s="459"/>
      <c r="G50" s="459"/>
      <c r="H50" s="460"/>
      <c r="I50" s="27" t="s">
        <v>461</v>
      </c>
    </row>
    <row r="51" spans="1:9" ht="40.15" customHeight="1" x14ac:dyDescent="0.25">
      <c r="A51" s="35"/>
      <c r="B51" s="36"/>
      <c r="C51" s="36"/>
      <c r="D51" s="37"/>
      <c r="E51" s="141" t="s">
        <v>462</v>
      </c>
      <c r="F51" s="141" t="s">
        <v>463</v>
      </c>
      <c r="G51" s="141" t="s">
        <v>464</v>
      </c>
      <c r="H51" s="141" t="s">
        <v>465</v>
      </c>
      <c r="I51" s="18"/>
    </row>
    <row r="52" spans="1:9" ht="20.100000000000001" customHeight="1" x14ac:dyDescent="0.25">
      <c r="A52" s="441" t="s">
        <v>466</v>
      </c>
      <c r="B52" s="421"/>
      <c r="C52" s="421"/>
      <c r="D52" s="421"/>
      <c r="E52" s="414"/>
      <c r="F52" s="415"/>
      <c r="G52" s="415"/>
      <c r="H52" s="415"/>
      <c r="I52" s="415"/>
    </row>
    <row r="53" spans="1:9" ht="20.100000000000001" customHeight="1" x14ac:dyDescent="0.25">
      <c r="A53" s="156" t="s">
        <v>22</v>
      </c>
      <c r="B53" s="498" t="s">
        <v>467</v>
      </c>
      <c r="C53" s="498"/>
      <c r="D53" s="499"/>
      <c r="E53" s="117">
        <v>3731.2066141300002</v>
      </c>
      <c r="F53" s="117">
        <v>31</v>
      </c>
      <c r="G53" s="117">
        <v>22.25</v>
      </c>
      <c r="H53" s="117">
        <v>446.04199999999997</v>
      </c>
      <c r="I53" s="117">
        <v>4177.2486141300005</v>
      </c>
    </row>
    <row r="54" spans="1:9" ht="20.100000000000001" customHeight="1" x14ac:dyDescent="0.25">
      <c r="A54" s="141" t="s">
        <v>24</v>
      </c>
      <c r="B54" s="175"/>
      <c r="C54" s="500" t="s">
        <v>468</v>
      </c>
      <c r="D54" s="440"/>
      <c r="E54" s="117">
        <v>3731.2066141300002</v>
      </c>
      <c r="F54" s="117">
        <v>1.5966064600000001</v>
      </c>
      <c r="G54" s="117">
        <v>3.5317460299999999</v>
      </c>
      <c r="H54" s="117">
        <v>350.09336288999998</v>
      </c>
      <c r="I54" s="117">
        <v>4081.2999770199999</v>
      </c>
    </row>
    <row r="55" spans="1:9" ht="20.100000000000001" customHeight="1" x14ac:dyDescent="0.25">
      <c r="A55" s="141" t="s">
        <v>32</v>
      </c>
      <c r="B55" s="175"/>
      <c r="C55" s="500" t="s">
        <v>469</v>
      </c>
      <c r="D55" s="440"/>
      <c r="E55" s="230"/>
      <c r="F55" s="117">
        <v>29.40339354</v>
      </c>
      <c r="G55" s="117">
        <v>18.718253969999999</v>
      </c>
      <c r="H55" s="117">
        <v>95.948637109999993</v>
      </c>
      <c r="I55" s="117">
        <v>95.948637109999993</v>
      </c>
    </row>
    <row r="56" spans="1:9" ht="20.100000000000001" customHeight="1" x14ac:dyDescent="0.25">
      <c r="A56" s="141" t="s">
        <v>34</v>
      </c>
      <c r="B56" s="480" t="s">
        <v>470</v>
      </c>
      <c r="C56" s="480"/>
      <c r="D56" s="423"/>
      <c r="E56" s="231"/>
      <c r="F56" s="117">
        <v>8637.8041160299999</v>
      </c>
      <c r="G56" s="117">
        <v>391.62691371</v>
      </c>
      <c r="H56" s="117">
        <v>65.163013090000007</v>
      </c>
      <c r="I56" s="117">
        <v>8462.362469240501</v>
      </c>
    </row>
    <row r="57" spans="1:9" ht="20.100000000000001" customHeight="1" x14ac:dyDescent="0.25">
      <c r="A57" s="141" t="s">
        <v>36</v>
      </c>
      <c r="B57" s="175"/>
      <c r="C57" s="500" t="s">
        <v>429</v>
      </c>
      <c r="D57" s="440"/>
      <c r="E57" s="231"/>
      <c r="F57" s="117">
        <v>5191.3656121800004</v>
      </c>
      <c r="G57" s="117">
        <v>222.86497550999999</v>
      </c>
      <c r="H57" s="117">
        <v>50.630524649999998</v>
      </c>
      <c r="I57" s="117">
        <v>5194.1495829554997</v>
      </c>
    </row>
    <row r="58" spans="1:9" ht="20.100000000000001" customHeight="1" x14ac:dyDescent="0.25">
      <c r="A58" s="141" t="s">
        <v>38</v>
      </c>
      <c r="B58" s="175"/>
      <c r="C58" s="500" t="s">
        <v>430</v>
      </c>
      <c r="D58" s="440"/>
      <c r="E58" s="231"/>
      <c r="F58" s="117">
        <v>3446.43850385</v>
      </c>
      <c r="G58" s="117">
        <v>168.76193819999997</v>
      </c>
      <c r="H58" s="117">
        <v>14.53248844</v>
      </c>
      <c r="I58" s="117">
        <v>3268.212886285</v>
      </c>
    </row>
    <row r="59" spans="1:9" ht="20.100000000000001" customHeight="1" x14ac:dyDescent="0.25">
      <c r="A59" s="141" t="s">
        <v>73</v>
      </c>
      <c r="B59" s="480" t="s">
        <v>471</v>
      </c>
      <c r="C59" s="480"/>
      <c r="D59" s="423"/>
      <c r="E59" s="231"/>
      <c r="F59" s="117">
        <v>6406.3503065799996</v>
      </c>
      <c r="G59" s="117">
        <v>252.99640944999999</v>
      </c>
      <c r="H59" s="117">
        <v>3977.5432213600002</v>
      </c>
      <c r="I59" s="117">
        <v>7015.2022261250004</v>
      </c>
    </row>
    <row r="60" spans="1:9" ht="20.100000000000001" customHeight="1" x14ac:dyDescent="0.25">
      <c r="A60" s="141" t="s">
        <v>75</v>
      </c>
      <c r="B60" s="175"/>
      <c r="C60" s="500" t="s">
        <v>472</v>
      </c>
      <c r="D60" s="440"/>
      <c r="E60" s="231"/>
      <c r="F60" s="117">
        <v>597.75977216999991</v>
      </c>
      <c r="G60" s="117">
        <v>0</v>
      </c>
      <c r="H60" s="117">
        <v>0</v>
      </c>
      <c r="I60" s="117">
        <v>298.87988608999996</v>
      </c>
    </row>
    <row r="61" spans="1:9" ht="20.100000000000001" customHeight="1" x14ac:dyDescent="0.25">
      <c r="A61" s="141" t="s">
        <v>77</v>
      </c>
      <c r="B61" s="175"/>
      <c r="C61" s="500" t="s">
        <v>473</v>
      </c>
      <c r="D61" s="440"/>
      <c r="E61" s="231"/>
      <c r="F61" s="117">
        <v>5808.5905344100001</v>
      </c>
      <c r="G61" s="117">
        <v>252.99640944999999</v>
      </c>
      <c r="H61" s="117">
        <v>3977.5432213600002</v>
      </c>
      <c r="I61" s="117">
        <v>6716.3223400349998</v>
      </c>
    </row>
    <row r="62" spans="1:9" ht="20.100000000000001" customHeight="1" x14ac:dyDescent="0.25">
      <c r="A62" s="141" t="s">
        <v>79</v>
      </c>
      <c r="B62" s="480" t="s">
        <v>474</v>
      </c>
      <c r="C62" s="480"/>
      <c r="D62" s="423"/>
      <c r="E62" s="232"/>
      <c r="F62" s="117">
        <v>634.22112044000005</v>
      </c>
      <c r="G62" s="117">
        <v>16.831040039999998</v>
      </c>
      <c r="H62" s="117">
        <v>2130.9364705899998</v>
      </c>
      <c r="I62" s="117">
        <v>0</v>
      </c>
    </row>
    <row r="63" spans="1:9" ht="20.100000000000001" customHeight="1" x14ac:dyDescent="0.25">
      <c r="A63" s="141" t="s">
        <v>81</v>
      </c>
      <c r="B63" s="480" t="s">
        <v>475</v>
      </c>
      <c r="C63" s="480"/>
      <c r="D63" s="423"/>
      <c r="E63" s="117">
        <v>1.1107577399999999</v>
      </c>
      <c r="F63" s="117">
        <v>565.10808500999997</v>
      </c>
      <c r="G63" s="117">
        <v>0</v>
      </c>
      <c r="H63" s="117">
        <v>161.56178359999998</v>
      </c>
      <c r="I63" s="117">
        <v>161.56178359999998</v>
      </c>
    </row>
    <row r="64" spans="1:9" ht="20.100000000000001" customHeight="1" x14ac:dyDescent="0.25">
      <c r="A64" s="141" t="s">
        <v>125</v>
      </c>
      <c r="B64" s="175"/>
      <c r="C64" s="500" t="s">
        <v>476</v>
      </c>
      <c r="D64" s="440"/>
      <c r="E64" s="117">
        <v>1.1107577399999999</v>
      </c>
      <c r="F64" s="113"/>
      <c r="G64" s="233"/>
      <c r="H64" s="233"/>
      <c r="I64" s="229"/>
    </row>
    <row r="65" spans="1:9" ht="40.15" customHeight="1" x14ac:dyDescent="0.25">
      <c r="A65" s="141" t="s">
        <v>127</v>
      </c>
      <c r="B65" s="175"/>
      <c r="C65" s="500" t="s">
        <v>477</v>
      </c>
      <c r="D65" s="440"/>
      <c r="E65" s="230"/>
      <c r="F65" s="117">
        <v>565.10808500999997</v>
      </c>
      <c r="G65" s="117">
        <v>0</v>
      </c>
      <c r="H65" s="117">
        <v>161.56178359999998</v>
      </c>
      <c r="I65" s="117">
        <v>161.56178359999998</v>
      </c>
    </row>
    <row r="66" spans="1:9" ht="20.100000000000001" customHeight="1" x14ac:dyDescent="0.25">
      <c r="A66" s="166" t="s">
        <v>128</v>
      </c>
      <c r="B66" s="421" t="s">
        <v>478</v>
      </c>
      <c r="C66" s="421"/>
      <c r="D66" s="414"/>
      <c r="E66" s="234"/>
      <c r="F66" s="233"/>
      <c r="G66" s="233"/>
      <c r="H66" s="229"/>
      <c r="I66" s="117">
        <v>19816.375093095499</v>
      </c>
    </row>
    <row r="67" spans="1:9" ht="20.100000000000001" customHeight="1" x14ac:dyDescent="0.25">
      <c r="A67" s="441" t="s">
        <v>479</v>
      </c>
      <c r="B67" s="421"/>
      <c r="C67" s="421"/>
      <c r="D67" s="421"/>
      <c r="E67" s="483"/>
      <c r="F67" s="501"/>
      <c r="G67" s="501"/>
      <c r="H67" s="501"/>
      <c r="I67" s="415"/>
    </row>
    <row r="68" spans="1:9" ht="20.100000000000001" customHeight="1" x14ac:dyDescent="0.25">
      <c r="A68" s="166" t="s">
        <v>129</v>
      </c>
      <c r="B68" s="422" t="s">
        <v>426</v>
      </c>
      <c r="C68" s="480"/>
      <c r="D68" s="480"/>
      <c r="E68" s="43"/>
      <c r="F68" s="233"/>
      <c r="G68" s="233"/>
      <c r="H68" s="229"/>
      <c r="I68" s="117">
        <v>468.8737118638</v>
      </c>
    </row>
    <row r="69" spans="1:9" ht="24" customHeight="1" x14ac:dyDescent="0.25">
      <c r="A69" s="166" t="s">
        <v>480</v>
      </c>
      <c r="B69" s="422" t="s">
        <v>481</v>
      </c>
      <c r="C69" s="480"/>
      <c r="D69" s="480"/>
      <c r="E69" s="39"/>
      <c r="F69" s="117">
        <v>66.010833140000003</v>
      </c>
      <c r="G69" s="117">
        <v>80.52553279</v>
      </c>
      <c r="H69" s="117">
        <v>2320.2095061300001</v>
      </c>
      <c r="I69" s="117">
        <v>2096.7339912510001</v>
      </c>
    </row>
    <row r="70" spans="1:9" ht="20.100000000000001" customHeight="1" x14ac:dyDescent="0.25">
      <c r="A70" s="166" t="s">
        <v>130</v>
      </c>
      <c r="B70" s="422" t="s">
        <v>482</v>
      </c>
      <c r="C70" s="480"/>
      <c r="D70" s="480"/>
      <c r="E70" s="39"/>
      <c r="F70" s="117">
        <v>0</v>
      </c>
      <c r="G70" s="117">
        <v>0</v>
      </c>
      <c r="H70" s="117">
        <v>0</v>
      </c>
      <c r="I70" s="117">
        <v>0</v>
      </c>
    </row>
    <row r="71" spans="1:9" ht="20.100000000000001" customHeight="1" x14ac:dyDescent="0.25">
      <c r="A71" s="166" t="s">
        <v>131</v>
      </c>
      <c r="B71" s="422" t="s">
        <v>483</v>
      </c>
      <c r="C71" s="480"/>
      <c r="D71" s="480"/>
      <c r="E71" s="39"/>
      <c r="F71" s="117">
        <v>5078.7586489399991</v>
      </c>
      <c r="G71" s="117">
        <v>826.31243680999989</v>
      </c>
      <c r="H71" s="117">
        <v>10426.312440510001</v>
      </c>
      <c r="I71" s="117">
        <v>11356.352156939502</v>
      </c>
    </row>
    <row r="72" spans="1:9" ht="40.15" customHeight="1" x14ac:dyDescent="0.25">
      <c r="A72" s="166" t="s">
        <v>132</v>
      </c>
      <c r="B72" s="33"/>
      <c r="C72" s="500" t="s">
        <v>484</v>
      </c>
      <c r="D72" s="500"/>
      <c r="E72" s="39"/>
      <c r="F72" s="117">
        <v>0</v>
      </c>
      <c r="G72" s="117">
        <v>0</v>
      </c>
      <c r="H72" s="117">
        <v>0</v>
      </c>
      <c r="I72" s="117">
        <v>0</v>
      </c>
    </row>
    <row r="73" spans="1:9" ht="40.15" customHeight="1" x14ac:dyDescent="0.25">
      <c r="A73" s="166" t="s">
        <v>133</v>
      </c>
      <c r="B73" s="33"/>
      <c r="C73" s="500" t="s">
        <v>485</v>
      </c>
      <c r="D73" s="500"/>
      <c r="E73" s="39"/>
      <c r="F73" s="117">
        <v>227.51188384</v>
      </c>
      <c r="G73" s="117">
        <v>11.809156539999998</v>
      </c>
      <c r="H73" s="117">
        <v>134.43711094999998</v>
      </c>
      <c r="I73" s="117">
        <v>163.09287760399999</v>
      </c>
    </row>
    <row r="74" spans="1:9" ht="40.15" customHeight="1" x14ac:dyDescent="0.25">
      <c r="A74" s="166" t="s">
        <v>134</v>
      </c>
      <c r="B74" s="33"/>
      <c r="C74" s="500" t="s">
        <v>486</v>
      </c>
      <c r="D74" s="500"/>
      <c r="E74" s="39"/>
      <c r="F74" s="117">
        <v>4534.9472042700008</v>
      </c>
      <c r="G74" s="117">
        <v>743.83914369000001</v>
      </c>
      <c r="H74" s="117">
        <v>7163.3725697600003</v>
      </c>
      <c r="I74" s="117">
        <v>10090.8469160525</v>
      </c>
    </row>
    <row r="75" spans="1:9" ht="40.15" customHeight="1" x14ac:dyDescent="0.25">
      <c r="A75" s="166" t="s">
        <v>242</v>
      </c>
      <c r="B75" s="33"/>
      <c r="C75" s="175"/>
      <c r="D75" s="175" t="s">
        <v>487</v>
      </c>
      <c r="E75" s="39"/>
      <c r="F75" s="117">
        <v>353.30432295999998</v>
      </c>
      <c r="G75" s="117">
        <v>53.523939590000005</v>
      </c>
      <c r="H75" s="117">
        <v>820.40855891000001</v>
      </c>
      <c r="I75" s="117">
        <v>2170.9285669715</v>
      </c>
    </row>
    <row r="76" spans="1:9" ht="20.100000000000001" customHeight="1" x14ac:dyDescent="0.25">
      <c r="A76" s="166" t="s">
        <v>244</v>
      </c>
      <c r="B76" s="33"/>
      <c r="C76" s="500" t="s">
        <v>488</v>
      </c>
      <c r="D76" s="500"/>
      <c r="E76" s="39"/>
      <c r="F76" s="117">
        <v>277.43945108999998</v>
      </c>
      <c r="G76" s="117">
        <v>70.664136580000005</v>
      </c>
      <c r="H76" s="117">
        <v>1932.0117026500002</v>
      </c>
      <c r="I76" s="117">
        <v>0</v>
      </c>
    </row>
    <row r="77" spans="1:9" ht="40.15" customHeight="1" x14ac:dyDescent="0.25">
      <c r="A77" s="166" t="s">
        <v>246</v>
      </c>
      <c r="B77" s="33"/>
      <c r="C77" s="175"/>
      <c r="D77" s="175" t="s">
        <v>487</v>
      </c>
      <c r="E77" s="39"/>
      <c r="F77" s="117">
        <v>277.43945108999998</v>
      </c>
      <c r="G77" s="117">
        <v>70.664136580000005</v>
      </c>
      <c r="H77" s="117">
        <v>1932.0117026500002</v>
      </c>
      <c r="I77" s="117">
        <v>0</v>
      </c>
    </row>
    <row r="78" spans="1:9" ht="60" customHeight="1" x14ac:dyDescent="0.25">
      <c r="A78" s="166" t="s">
        <v>248</v>
      </c>
      <c r="B78" s="33"/>
      <c r="C78" s="500" t="s">
        <v>489</v>
      </c>
      <c r="D78" s="500"/>
      <c r="E78" s="39"/>
      <c r="F78" s="117">
        <v>38.860109739999999</v>
      </c>
      <c r="G78" s="117">
        <v>0</v>
      </c>
      <c r="H78" s="117">
        <v>1196.4910571500002</v>
      </c>
      <c r="I78" s="117">
        <v>1102.4123632830001</v>
      </c>
    </row>
    <row r="79" spans="1:9" ht="20.100000000000001" customHeight="1" x14ac:dyDescent="0.25">
      <c r="A79" s="166" t="s">
        <v>249</v>
      </c>
      <c r="B79" s="422" t="s">
        <v>490</v>
      </c>
      <c r="C79" s="480"/>
      <c r="D79" s="480"/>
      <c r="E79" s="39"/>
      <c r="F79" s="117">
        <v>774.86010671999998</v>
      </c>
      <c r="G79" s="117">
        <v>186.20863955999999</v>
      </c>
      <c r="H79" s="117">
        <v>1776.98356582</v>
      </c>
      <c r="I79" s="117">
        <v>0</v>
      </c>
    </row>
    <row r="80" spans="1:9" ht="20.100000000000001" customHeight="1" x14ac:dyDescent="0.25">
      <c r="A80" s="166" t="s">
        <v>255</v>
      </c>
      <c r="B80" s="422" t="s">
        <v>1307</v>
      </c>
      <c r="C80" s="480"/>
      <c r="D80" s="480"/>
      <c r="E80" s="133"/>
      <c r="F80" s="30">
        <v>896.73357798000006</v>
      </c>
      <c r="G80" s="30">
        <v>25.214429039999999</v>
      </c>
      <c r="H80" s="30">
        <v>786.41747011999996</v>
      </c>
      <c r="I80" s="30">
        <v>1265.6166215585001</v>
      </c>
    </row>
    <row r="81" spans="1:9" ht="20.100000000000001" customHeight="1" x14ac:dyDescent="0.25">
      <c r="A81" s="166" t="s">
        <v>256</v>
      </c>
      <c r="B81" s="33"/>
      <c r="C81" s="500" t="s">
        <v>491</v>
      </c>
      <c r="D81" s="500"/>
      <c r="E81" s="44"/>
      <c r="F81" s="236"/>
      <c r="G81" s="237"/>
      <c r="H81" s="117">
        <v>2.64910764</v>
      </c>
      <c r="I81" s="117">
        <v>2.251741494</v>
      </c>
    </row>
    <row r="82" spans="1:9" ht="40.15" customHeight="1" x14ac:dyDescent="0.25">
      <c r="A82" s="166" t="s">
        <v>260</v>
      </c>
      <c r="B82" s="33"/>
      <c r="C82" s="500" t="s">
        <v>492</v>
      </c>
      <c r="D82" s="500"/>
      <c r="E82" s="39"/>
      <c r="F82" s="117">
        <v>5.8744695599999996</v>
      </c>
      <c r="G82" s="117">
        <v>0</v>
      </c>
      <c r="H82" s="117">
        <v>0</v>
      </c>
      <c r="I82" s="117">
        <v>4.9932991260000001</v>
      </c>
    </row>
    <row r="83" spans="1:9" ht="20.100000000000001" customHeight="1" x14ac:dyDescent="0.25">
      <c r="A83" s="166" t="s">
        <v>262</v>
      </c>
      <c r="B83" s="33"/>
      <c r="C83" s="500" t="s">
        <v>493</v>
      </c>
      <c r="D83" s="500"/>
      <c r="E83" s="39"/>
      <c r="F83" s="124">
        <v>0</v>
      </c>
      <c r="G83" s="238"/>
      <c r="H83" s="236"/>
      <c r="I83" s="117">
        <v>0</v>
      </c>
    </row>
    <row r="84" spans="1:9" ht="20.100000000000001" customHeight="1" x14ac:dyDescent="0.25">
      <c r="A84" s="166" t="s">
        <v>265</v>
      </c>
      <c r="B84" s="33"/>
      <c r="C84" s="500" t="s">
        <v>494</v>
      </c>
      <c r="D84" s="500"/>
      <c r="E84" s="39"/>
      <c r="F84" s="124">
        <v>117.51080137000001</v>
      </c>
      <c r="G84" s="238"/>
      <c r="H84" s="236"/>
      <c r="I84" s="117">
        <v>5875540.0685000001</v>
      </c>
    </row>
    <row r="85" spans="1:9" ht="20.100000000000001" customHeight="1" x14ac:dyDescent="0.25">
      <c r="A85" s="166" t="s">
        <v>266</v>
      </c>
      <c r="B85" s="33"/>
      <c r="C85" s="500" t="s">
        <v>495</v>
      </c>
      <c r="D85" s="500"/>
      <c r="E85" s="39"/>
      <c r="F85" s="117">
        <v>773.3483070499999</v>
      </c>
      <c r="G85" s="117">
        <v>25.214429039999999</v>
      </c>
      <c r="H85" s="117">
        <v>783.76836248000006</v>
      </c>
      <c r="I85" s="117">
        <v>1252.4960408699999</v>
      </c>
    </row>
    <row r="86" spans="1:9" ht="20.100000000000001" customHeight="1" x14ac:dyDescent="0.25">
      <c r="A86" s="166" t="s">
        <v>268</v>
      </c>
      <c r="B86" s="422" t="s">
        <v>496</v>
      </c>
      <c r="C86" s="480"/>
      <c r="D86" s="480"/>
      <c r="E86" s="39"/>
      <c r="F86" s="239">
        <v>3315.69953545</v>
      </c>
      <c r="G86" s="239">
        <v>423.24811473</v>
      </c>
      <c r="H86" s="239">
        <v>1493.5005426500002</v>
      </c>
      <c r="I86" s="117">
        <v>308.21161750459999</v>
      </c>
    </row>
    <row r="87" spans="1:9" ht="20.100000000000001" customHeight="1" x14ac:dyDescent="0.25">
      <c r="A87" s="166" t="s">
        <v>270</v>
      </c>
      <c r="B87" s="441" t="s">
        <v>497</v>
      </c>
      <c r="C87" s="421"/>
      <c r="D87" s="421"/>
      <c r="E87" s="44"/>
      <c r="F87" s="236"/>
      <c r="G87" s="236"/>
      <c r="H87" s="237"/>
      <c r="I87" s="240">
        <v>15495.788099117399</v>
      </c>
    </row>
    <row r="88" spans="1:9" ht="20.100000000000001" customHeight="1" x14ac:dyDescent="0.25">
      <c r="A88" s="166" t="s">
        <v>276</v>
      </c>
      <c r="B88" s="441" t="s">
        <v>498</v>
      </c>
      <c r="C88" s="421"/>
      <c r="D88" s="421"/>
      <c r="E88" s="42"/>
      <c r="F88" s="45"/>
      <c r="G88" s="45"/>
      <c r="H88" s="46"/>
      <c r="I88" s="122">
        <v>1.278823314202663</v>
      </c>
    </row>
  </sheetData>
  <mergeCells count="80">
    <mergeCell ref="B87:D87"/>
    <mergeCell ref="B88:D88"/>
    <mergeCell ref="C81:D81"/>
    <mergeCell ref="C82:D82"/>
    <mergeCell ref="C83:D83"/>
    <mergeCell ref="C84:D84"/>
    <mergeCell ref="C85:D85"/>
    <mergeCell ref="B86:D86"/>
    <mergeCell ref="B80:D80"/>
    <mergeCell ref="E67:I67"/>
    <mergeCell ref="B68:D68"/>
    <mergeCell ref="B69:D69"/>
    <mergeCell ref="B70:D70"/>
    <mergeCell ref="B71:D71"/>
    <mergeCell ref="C72:D72"/>
    <mergeCell ref="A67:D67"/>
    <mergeCell ref="C73:D73"/>
    <mergeCell ref="C74:D74"/>
    <mergeCell ref="C76:D76"/>
    <mergeCell ref="C78:D78"/>
    <mergeCell ref="B79:D79"/>
    <mergeCell ref="B62:D62"/>
    <mergeCell ref="B63:D63"/>
    <mergeCell ref="C64:D64"/>
    <mergeCell ref="C65:D65"/>
    <mergeCell ref="B66:D66"/>
    <mergeCell ref="C61:D61"/>
    <mergeCell ref="E50:H50"/>
    <mergeCell ref="A52:D52"/>
    <mergeCell ref="E52:I52"/>
    <mergeCell ref="B53:D53"/>
    <mergeCell ref="C54:D54"/>
    <mergeCell ref="C55:D55"/>
    <mergeCell ref="A50:C50"/>
    <mergeCell ref="B56:D56"/>
    <mergeCell ref="C57:D57"/>
    <mergeCell ref="C58:D58"/>
    <mergeCell ref="B59:D59"/>
    <mergeCell ref="C60:D60"/>
    <mergeCell ref="C42:D42"/>
    <mergeCell ref="B43:D43"/>
    <mergeCell ref="B44:D44"/>
    <mergeCell ref="B45:D45"/>
    <mergeCell ref="A46:D46"/>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7:H7"/>
    <mergeCell ref="A9:D9"/>
    <mergeCell ref="E9:I9"/>
    <mergeCell ref="B10:D10"/>
    <mergeCell ref="C11:D1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4010-3A1B-4BD7-A2B4-DCC9048E3BDD}">
  <dimension ref="A3:K88"/>
  <sheetViews>
    <sheetView showGridLines="0" topLeftCell="F75" workbookViewId="0"/>
  </sheetViews>
  <sheetFormatPr baseColWidth="10" defaultColWidth="9.28515625" defaultRowHeight="15" x14ac:dyDescent="0.25"/>
  <cols>
    <col min="1" max="1" width="11" style="119" customWidth="1"/>
    <col min="2" max="3" width="2.28515625" style="119" customWidth="1"/>
    <col min="4" max="4" width="65.5703125" style="119" customWidth="1"/>
    <col min="5" max="9" width="21.7109375" style="119" customWidth="1"/>
    <col min="11" max="11" width="10.42578125" bestFit="1" customWidth="1"/>
  </cols>
  <sheetData>
    <row r="3" spans="1:11" x14ac:dyDescent="0.25">
      <c r="A3" s="416" t="s">
        <v>1019</v>
      </c>
      <c r="B3" s="416"/>
      <c r="C3" s="416"/>
      <c r="D3" s="416"/>
      <c r="E3" s="64"/>
      <c r="F3" s="64"/>
      <c r="G3" s="64"/>
      <c r="H3" s="64"/>
      <c r="I3" s="64"/>
    </row>
    <row r="4" spans="1:11" x14ac:dyDescent="0.25">
      <c r="A4" s="64"/>
      <c r="B4" s="64"/>
      <c r="C4" s="64"/>
      <c r="D4" s="64"/>
      <c r="E4" s="64"/>
      <c r="F4" s="64"/>
      <c r="G4" s="64"/>
      <c r="H4" s="64"/>
      <c r="I4" s="64"/>
    </row>
    <row r="5" spans="1:11" x14ac:dyDescent="0.25">
      <c r="A5" s="64"/>
      <c r="B5" s="64"/>
      <c r="C5" s="64"/>
      <c r="D5" s="64"/>
      <c r="E5" s="64"/>
      <c r="F5" s="64"/>
      <c r="G5" s="64"/>
      <c r="H5" s="64"/>
      <c r="I5" s="64"/>
    </row>
    <row r="6" spans="1:11" ht="20.100000000000001" customHeight="1" x14ac:dyDescent="0.25">
      <c r="A6" s="148"/>
      <c r="B6" s="172"/>
      <c r="C6" s="172"/>
      <c r="D6" s="34"/>
      <c r="E6" s="155" t="s">
        <v>1</v>
      </c>
      <c r="F6" s="155" t="s">
        <v>2</v>
      </c>
      <c r="G6" s="155" t="s">
        <v>3</v>
      </c>
      <c r="H6" s="155" t="s">
        <v>4</v>
      </c>
      <c r="I6" s="155" t="s">
        <v>5</v>
      </c>
    </row>
    <row r="7" spans="1:11" ht="20.100000000000001" customHeight="1" x14ac:dyDescent="0.25">
      <c r="A7" s="496" t="s">
        <v>459</v>
      </c>
      <c r="B7" s="497"/>
      <c r="C7" s="497"/>
      <c r="D7" s="118" t="s">
        <v>942</v>
      </c>
      <c r="E7" s="458" t="s">
        <v>460</v>
      </c>
      <c r="F7" s="459"/>
      <c r="G7" s="459"/>
      <c r="H7" s="460"/>
      <c r="I7" s="27" t="s">
        <v>461</v>
      </c>
    </row>
    <row r="8" spans="1:11" ht="20.100000000000001" customHeight="1" x14ac:dyDescent="0.25">
      <c r="A8" s="35"/>
      <c r="B8" s="36"/>
      <c r="C8" s="36"/>
      <c r="D8" s="37"/>
      <c r="E8" s="141" t="s">
        <v>462</v>
      </c>
      <c r="F8" s="141" t="s">
        <v>463</v>
      </c>
      <c r="G8" s="141" t="s">
        <v>464</v>
      </c>
      <c r="H8" s="141" t="s">
        <v>465</v>
      </c>
      <c r="I8" s="18"/>
    </row>
    <row r="9" spans="1:11" ht="20.100000000000001" customHeight="1" x14ac:dyDescent="0.25">
      <c r="A9" s="441" t="s">
        <v>466</v>
      </c>
      <c r="B9" s="421"/>
      <c r="C9" s="421"/>
      <c r="D9" s="421"/>
      <c r="E9" s="414"/>
      <c r="F9" s="415"/>
      <c r="G9" s="415"/>
      <c r="H9" s="415"/>
      <c r="I9" s="415"/>
    </row>
    <row r="10" spans="1:11" ht="20.100000000000001" customHeight="1" x14ac:dyDescent="0.25">
      <c r="A10" s="156" t="s">
        <v>22</v>
      </c>
      <c r="B10" s="498" t="s">
        <v>467</v>
      </c>
      <c r="C10" s="498"/>
      <c r="D10" s="499"/>
      <c r="E10" s="117">
        <v>3732.42844633</v>
      </c>
      <c r="F10" s="117">
        <v>25.95</v>
      </c>
      <c r="G10" s="117">
        <v>25</v>
      </c>
      <c r="H10" s="117">
        <v>456.15499999999997</v>
      </c>
      <c r="I10" s="117">
        <v>4188.5834463299998</v>
      </c>
    </row>
    <row r="11" spans="1:11" ht="20.100000000000001" customHeight="1" x14ac:dyDescent="0.25">
      <c r="A11" s="141" t="s">
        <v>24</v>
      </c>
      <c r="B11" s="175"/>
      <c r="C11" s="500" t="s">
        <v>468</v>
      </c>
      <c r="D11" s="440"/>
      <c r="E11" s="117">
        <v>3732.42844633</v>
      </c>
      <c r="F11" s="117">
        <v>0.48891625999999999</v>
      </c>
      <c r="G11" s="117">
        <v>2.8325123199999998</v>
      </c>
      <c r="H11" s="117">
        <v>354.54606623000001</v>
      </c>
      <c r="I11" s="117">
        <v>4086.9745125599998</v>
      </c>
    </row>
    <row r="12" spans="1:11" ht="20.100000000000001" customHeight="1" x14ac:dyDescent="0.25">
      <c r="A12" s="141" t="s">
        <v>32</v>
      </c>
      <c r="B12" s="175"/>
      <c r="C12" s="500" t="s">
        <v>469</v>
      </c>
      <c r="D12" s="440"/>
      <c r="E12" s="230"/>
      <c r="F12" s="117">
        <v>25.461083739999999</v>
      </c>
      <c r="G12" s="117">
        <v>22.167487680000001</v>
      </c>
      <c r="H12" s="117">
        <v>101.60893376999999</v>
      </c>
      <c r="I12" s="117">
        <v>101.60893376999999</v>
      </c>
    </row>
    <row r="13" spans="1:11" ht="20.100000000000001" customHeight="1" x14ac:dyDescent="0.25">
      <c r="A13" s="141" t="s">
        <v>34</v>
      </c>
      <c r="B13" s="480" t="s">
        <v>470</v>
      </c>
      <c r="C13" s="480"/>
      <c r="D13" s="423"/>
      <c r="E13" s="231"/>
      <c r="F13" s="117">
        <v>7629.2181394999998</v>
      </c>
      <c r="G13" s="117">
        <v>386.50277298000003</v>
      </c>
      <c r="H13" s="117">
        <v>78.788170290000011</v>
      </c>
      <c r="I13" s="117">
        <v>7544.1463928389994</v>
      </c>
      <c r="K13" s="123"/>
    </row>
    <row r="14" spans="1:11" ht="20.100000000000001" customHeight="1" x14ac:dyDescent="0.25">
      <c r="A14" s="141" t="s">
        <v>36</v>
      </c>
      <c r="B14" s="175"/>
      <c r="C14" s="500" t="s">
        <v>429</v>
      </c>
      <c r="D14" s="440"/>
      <c r="E14" s="231"/>
      <c r="F14" s="117">
        <v>4819.9291121599999</v>
      </c>
      <c r="G14" s="117">
        <v>204.25891418</v>
      </c>
      <c r="H14" s="117">
        <v>61.421272309999999</v>
      </c>
      <c r="I14" s="117">
        <v>4834.3998973329999</v>
      </c>
    </row>
    <row r="15" spans="1:11" ht="20.100000000000001" customHeight="1" x14ac:dyDescent="0.25">
      <c r="A15" s="141" t="s">
        <v>38</v>
      </c>
      <c r="B15" s="175"/>
      <c r="C15" s="500" t="s">
        <v>430</v>
      </c>
      <c r="D15" s="440"/>
      <c r="E15" s="231"/>
      <c r="F15" s="117">
        <v>2809.2890273400003</v>
      </c>
      <c r="G15" s="117">
        <v>182.2438588</v>
      </c>
      <c r="H15" s="117">
        <v>17.366897980000001</v>
      </c>
      <c r="I15" s="117">
        <v>2709.746495506</v>
      </c>
    </row>
    <row r="16" spans="1:11" ht="20.100000000000001" customHeight="1" x14ac:dyDescent="0.25">
      <c r="A16" s="141" t="s">
        <v>73</v>
      </c>
      <c r="B16" s="480" t="s">
        <v>471</v>
      </c>
      <c r="C16" s="480"/>
      <c r="D16" s="423"/>
      <c r="E16" s="231"/>
      <c r="F16" s="117">
        <v>5451.8195315200001</v>
      </c>
      <c r="G16" s="117">
        <v>235.10261678999998</v>
      </c>
      <c r="H16" s="117">
        <v>3787.1706111599997</v>
      </c>
      <c r="I16" s="117">
        <v>6341.2210314799995</v>
      </c>
    </row>
    <row r="17" spans="1:9" ht="20.100000000000001" customHeight="1" x14ac:dyDescent="0.25">
      <c r="A17" s="141" t="s">
        <v>75</v>
      </c>
      <c r="B17" s="175"/>
      <c r="C17" s="500" t="s">
        <v>472</v>
      </c>
      <c r="D17" s="440"/>
      <c r="E17" s="231"/>
      <c r="F17" s="117">
        <v>537.18529037999997</v>
      </c>
      <c r="G17" s="117">
        <v>0</v>
      </c>
      <c r="H17" s="117">
        <v>0</v>
      </c>
      <c r="I17" s="117">
        <v>268.59264518999998</v>
      </c>
    </row>
    <row r="18" spans="1:9" ht="20.100000000000001" customHeight="1" x14ac:dyDescent="0.25">
      <c r="A18" s="141" t="s">
        <v>77</v>
      </c>
      <c r="B18" s="175"/>
      <c r="C18" s="500" t="s">
        <v>473</v>
      </c>
      <c r="D18" s="440"/>
      <c r="E18" s="231"/>
      <c r="F18" s="117">
        <v>4914.6342411400001</v>
      </c>
      <c r="G18" s="117">
        <v>235.10261678999998</v>
      </c>
      <c r="H18" s="117">
        <v>3787.1706111599997</v>
      </c>
      <c r="I18" s="117">
        <v>6072.62838629</v>
      </c>
    </row>
    <row r="19" spans="1:9" ht="20.100000000000001" customHeight="1" x14ac:dyDescent="0.25">
      <c r="A19" s="141" t="s">
        <v>79</v>
      </c>
      <c r="B19" s="480" t="s">
        <v>474</v>
      </c>
      <c r="C19" s="480"/>
      <c r="D19" s="423"/>
      <c r="E19" s="232"/>
      <c r="F19" s="117">
        <v>536.86231385000008</v>
      </c>
      <c r="G19" s="117">
        <v>14.006887460000002</v>
      </c>
      <c r="H19" s="117">
        <v>2088.1934462099998</v>
      </c>
      <c r="I19" s="117">
        <v>0</v>
      </c>
    </row>
    <row r="20" spans="1:9" ht="20.100000000000001" customHeight="1" x14ac:dyDescent="0.25">
      <c r="A20" s="141" t="s">
        <v>81</v>
      </c>
      <c r="B20" s="480" t="s">
        <v>475</v>
      </c>
      <c r="C20" s="480"/>
      <c r="D20" s="423"/>
      <c r="E20" s="117">
        <v>8.2073366500000002</v>
      </c>
      <c r="F20" s="117">
        <v>523.94494135000002</v>
      </c>
      <c r="G20" s="117">
        <v>0</v>
      </c>
      <c r="H20" s="117">
        <v>159.08565683</v>
      </c>
      <c r="I20" s="117">
        <v>159.08565683</v>
      </c>
    </row>
    <row r="21" spans="1:9" ht="20.100000000000001" customHeight="1" x14ac:dyDescent="0.25">
      <c r="A21" s="141" t="s">
        <v>125</v>
      </c>
      <c r="B21" s="175"/>
      <c r="C21" s="500" t="s">
        <v>476</v>
      </c>
      <c r="D21" s="440"/>
      <c r="E21" s="117">
        <v>8.2073366500000002</v>
      </c>
      <c r="F21" s="113"/>
      <c r="G21" s="233"/>
      <c r="H21" s="233"/>
      <c r="I21" s="229"/>
    </row>
    <row r="22" spans="1:9" ht="40.15" customHeight="1" x14ac:dyDescent="0.25">
      <c r="A22" s="141" t="s">
        <v>127</v>
      </c>
      <c r="B22" s="175"/>
      <c r="C22" s="500" t="s">
        <v>477</v>
      </c>
      <c r="D22" s="440"/>
      <c r="E22" s="230"/>
      <c r="F22" s="117">
        <v>523.94494135000002</v>
      </c>
      <c r="G22" s="117">
        <v>0</v>
      </c>
      <c r="H22" s="117">
        <v>159.08565683</v>
      </c>
      <c r="I22" s="117">
        <v>159.08565683</v>
      </c>
    </row>
    <row r="23" spans="1:9" ht="20.100000000000001" customHeight="1" x14ac:dyDescent="0.25">
      <c r="A23" s="166" t="s">
        <v>128</v>
      </c>
      <c r="B23" s="421" t="s">
        <v>478</v>
      </c>
      <c r="C23" s="421"/>
      <c r="D23" s="414"/>
      <c r="E23" s="234"/>
      <c r="F23" s="233"/>
      <c r="G23" s="233"/>
      <c r="H23" s="229"/>
      <c r="I23" s="117">
        <v>18233.036527478998</v>
      </c>
    </row>
    <row r="24" spans="1:9" ht="20.100000000000001" customHeight="1" x14ac:dyDescent="0.25">
      <c r="A24" s="441" t="s">
        <v>479</v>
      </c>
      <c r="B24" s="421"/>
      <c r="C24" s="421"/>
      <c r="D24" s="421"/>
      <c r="E24" s="483"/>
      <c r="F24" s="501"/>
      <c r="G24" s="501"/>
      <c r="H24" s="501"/>
      <c r="I24" s="415"/>
    </row>
    <row r="25" spans="1:9" ht="20.100000000000001" customHeight="1" x14ac:dyDescent="0.25">
      <c r="A25" s="166" t="s">
        <v>129</v>
      </c>
      <c r="B25" s="422" t="s">
        <v>426</v>
      </c>
      <c r="C25" s="480"/>
      <c r="D25" s="480"/>
      <c r="E25" s="43"/>
      <c r="F25" s="233"/>
      <c r="G25" s="233"/>
      <c r="H25" s="229"/>
      <c r="I25" s="117">
        <v>417.71528686059997</v>
      </c>
    </row>
    <row r="26" spans="1:9" ht="26.25" customHeight="1" x14ac:dyDescent="0.25">
      <c r="A26" s="166" t="s">
        <v>480</v>
      </c>
      <c r="B26" s="422" t="s">
        <v>481</v>
      </c>
      <c r="C26" s="480"/>
      <c r="D26" s="480"/>
      <c r="E26" s="39"/>
      <c r="F26" s="117">
        <v>67.441619799999998</v>
      </c>
      <c r="G26" s="117">
        <v>70.637008299999991</v>
      </c>
      <c r="H26" s="117">
        <v>2287.1731293499997</v>
      </c>
      <c r="I26" s="117">
        <v>2061.4639938324999</v>
      </c>
    </row>
    <row r="27" spans="1:9" ht="20.100000000000001" customHeight="1" x14ac:dyDescent="0.25">
      <c r="A27" s="166" t="s">
        <v>130</v>
      </c>
      <c r="B27" s="422" t="s">
        <v>482</v>
      </c>
      <c r="C27" s="480"/>
      <c r="D27" s="480"/>
      <c r="E27" s="39"/>
      <c r="F27" s="117">
        <v>0</v>
      </c>
      <c r="G27" s="117">
        <v>0</v>
      </c>
      <c r="H27" s="117">
        <v>0</v>
      </c>
      <c r="I27" s="117">
        <v>0</v>
      </c>
    </row>
    <row r="28" spans="1:9" ht="20.100000000000001" customHeight="1" x14ac:dyDescent="0.25">
      <c r="A28" s="166" t="s">
        <v>131</v>
      </c>
      <c r="B28" s="422" t="s">
        <v>483</v>
      </c>
      <c r="C28" s="480"/>
      <c r="D28" s="480"/>
      <c r="E28" s="39"/>
      <c r="F28" s="117">
        <v>4947.1629133900005</v>
      </c>
      <c r="G28" s="117">
        <v>784.17040700999996</v>
      </c>
      <c r="H28" s="117">
        <v>9078.0346003899995</v>
      </c>
      <c r="I28" s="117">
        <v>10224.673483103999</v>
      </c>
    </row>
    <row r="29" spans="1:9" ht="40.15" customHeight="1" x14ac:dyDescent="0.25">
      <c r="A29" s="166" t="s">
        <v>132</v>
      </c>
      <c r="B29" s="33"/>
      <c r="C29" s="500" t="s">
        <v>484</v>
      </c>
      <c r="D29" s="500"/>
      <c r="E29" s="39"/>
      <c r="F29" s="117">
        <v>0</v>
      </c>
      <c r="G29" s="117">
        <v>0</v>
      </c>
      <c r="H29" s="117">
        <v>0</v>
      </c>
      <c r="I29" s="117">
        <v>0</v>
      </c>
    </row>
    <row r="30" spans="1:9" ht="40.15" customHeight="1" x14ac:dyDescent="0.25">
      <c r="A30" s="166" t="s">
        <v>133</v>
      </c>
      <c r="B30" s="33"/>
      <c r="C30" s="500" t="s">
        <v>485</v>
      </c>
      <c r="D30" s="500"/>
      <c r="E30" s="39"/>
      <c r="F30" s="117">
        <v>164.95349477000002</v>
      </c>
      <c r="G30" s="117">
        <v>10.17901009</v>
      </c>
      <c r="H30" s="117">
        <v>111.19915204</v>
      </c>
      <c r="I30" s="117">
        <v>132.784006562</v>
      </c>
    </row>
    <row r="31" spans="1:9" ht="40.15" customHeight="1" x14ac:dyDescent="0.25">
      <c r="A31" s="166" t="s">
        <v>134</v>
      </c>
      <c r="B31" s="33"/>
      <c r="C31" s="500" t="s">
        <v>486</v>
      </c>
      <c r="D31" s="500"/>
      <c r="E31" s="39"/>
      <c r="F31" s="117">
        <v>4478.6802124799997</v>
      </c>
      <c r="G31" s="117">
        <v>721.27436226999998</v>
      </c>
      <c r="H31" s="117">
        <v>6286.4975969999996</v>
      </c>
      <c r="I31" s="117">
        <v>9046.1072700219993</v>
      </c>
    </row>
    <row r="32" spans="1:9" ht="40.15" customHeight="1" x14ac:dyDescent="0.25">
      <c r="A32" s="166" t="s">
        <v>242</v>
      </c>
      <c r="B32" s="33"/>
      <c r="C32" s="175"/>
      <c r="D32" s="175" t="s">
        <v>487</v>
      </c>
      <c r="E32" s="39"/>
      <c r="F32" s="117">
        <v>494.70847380999999</v>
      </c>
      <c r="G32" s="117">
        <v>40.483273679999996</v>
      </c>
      <c r="H32" s="117">
        <v>734.93344807000005</v>
      </c>
      <c r="I32" s="117">
        <v>1912.8270487304999</v>
      </c>
    </row>
    <row r="33" spans="1:9" ht="20.100000000000001" customHeight="1" x14ac:dyDescent="0.25">
      <c r="A33" s="166" t="s">
        <v>244</v>
      </c>
      <c r="B33" s="33"/>
      <c r="C33" s="500" t="s">
        <v>488</v>
      </c>
      <c r="D33" s="500"/>
      <c r="E33" s="39"/>
      <c r="F33" s="117">
        <v>266.19436508000001</v>
      </c>
      <c r="G33" s="117">
        <v>52.411146299999999</v>
      </c>
      <c r="H33" s="117">
        <v>1546.0907721199999</v>
      </c>
      <c r="I33" s="117">
        <v>0</v>
      </c>
    </row>
    <row r="34" spans="1:9" ht="40.15" customHeight="1" x14ac:dyDescent="0.25">
      <c r="A34" s="166" t="s">
        <v>246</v>
      </c>
      <c r="B34" s="33"/>
      <c r="C34" s="175"/>
      <c r="D34" s="175" t="s">
        <v>487</v>
      </c>
      <c r="E34" s="39"/>
      <c r="F34" s="117">
        <v>266.19436508000001</v>
      </c>
      <c r="G34" s="117">
        <v>52.411146299999999</v>
      </c>
      <c r="H34" s="117">
        <v>1546.0907721199999</v>
      </c>
      <c r="I34" s="117">
        <v>0</v>
      </c>
    </row>
    <row r="35" spans="1:9" ht="40.15" customHeight="1" x14ac:dyDescent="0.25">
      <c r="A35" s="166" t="s">
        <v>248</v>
      </c>
      <c r="B35" s="33"/>
      <c r="C35" s="500" t="s">
        <v>489</v>
      </c>
      <c r="D35" s="500"/>
      <c r="E35" s="39"/>
      <c r="F35" s="117">
        <v>37.334841060000002</v>
      </c>
      <c r="G35" s="117">
        <v>0.30588834999999998</v>
      </c>
      <c r="H35" s="117">
        <v>1134.2470792300001</v>
      </c>
      <c r="I35" s="117">
        <v>1045.78220652</v>
      </c>
    </row>
    <row r="36" spans="1:9" ht="20.100000000000001" customHeight="1" x14ac:dyDescent="0.25">
      <c r="A36" s="166" t="s">
        <v>249</v>
      </c>
      <c r="B36" s="422" t="s">
        <v>490</v>
      </c>
      <c r="C36" s="480"/>
      <c r="D36" s="480"/>
      <c r="E36" s="40"/>
      <c r="F36" s="117">
        <v>682.42063129999997</v>
      </c>
      <c r="G36" s="117">
        <v>177.75312121000002</v>
      </c>
      <c r="H36" s="117">
        <v>1723.89305012</v>
      </c>
      <c r="I36" s="117">
        <v>0</v>
      </c>
    </row>
    <row r="37" spans="1:9" ht="20.100000000000001" customHeight="1" x14ac:dyDescent="0.25">
      <c r="A37" s="166" t="s">
        <v>255</v>
      </c>
      <c r="B37" s="422" t="s">
        <v>1307</v>
      </c>
      <c r="C37" s="480"/>
      <c r="D37" s="480"/>
      <c r="E37" s="2"/>
      <c r="F37" s="30">
        <v>671.10090622999996</v>
      </c>
      <c r="G37" s="30">
        <v>27.739675260000002</v>
      </c>
      <c r="H37" s="30">
        <v>754.65346237000006</v>
      </c>
      <c r="I37" s="30">
        <v>1170.0204029030001</v>
      </c>
    </row>
    <row r="38" spans="1:9" ht="20.100000000000001" customHeight="1" x14ac:dyDescent="0.25">
      <c r="A38" s="166" t="s">
        <v>256</v>
      </c>
      <c r="B38" s="33"/>
      <c r="C38" s="500" t="s">
        <v>491</v>
      </c>
      <c r="D38" s="500"/>
      <c r="E38" s="43"/>
      <c r="F38" s="236"/>
      <c r="G38" s="237"/>
      <c r="H38" s="117">
        <v>3.9443601400000001</v>
      </c>
      <c r="I38" s="117">
        <v>3.352706119</v>
      </c>
    </row>
    <row r="39" spans="1:9" ht="40.15" customHeight="1" x14ac:dyDescent="0.25">
      <c r="A39" s="166" t="s">
        <v>260</v>
      </c>
      <c r="B39" s="33"/>
      <c r="C39" s="500" t="s">
        <v>492</v>
      </c>
      <c r="D39" s="500"/>
      <c r="E39" s="39"/>
      <c r="F39" s="117">
        <v>5.8744695599999996</v>
      </c>
      <c r="G39" s="117">
        <v>0</v>
      </c>
      <c r="H39" s="117">
        <v>0</v>
      </c>
      <c r="I39" s="117">
        <v>4.9932991260000001</v>
      </c>
    </row>
    <row r="40" spans="1:9" ht="20.100000000000001" customHeight="1" x14ac:dyDescent="0.25">
      <c r="A40" s="166" t="s">
        <v>262</v>
      </c>
      <c r="B40" s="33"/>
      <c r="C40" s="500" t="s">
        <v>493</v>
      </c>
      <c r="D40" s="500"/>
      <c r="E40" s="39"/>
      <c r="F40" s="124">
        <v>0</v>
      </c>
      <c r="G40" s="238"/>
      <c r="H40" s="236"/>
      <c r="I40" s="117">
        <v>0</v>
      </c>
    </row>
    <row r="41" spans="1:9" ht="20.100000000000001" customHeight="1" x14ac:dyDescent="0.25">
      <c r="A41" s="166" t="s">
        <v>265</v>
      </c>
      <c r="B41" s="33"/>
      <c r="C41" s="500" t="s">
        <v>494</v>
      </c>
      <c r="D41" s="500"/>
      <c r="E41" s="39"/>
      <c r="F41" s="124">
        <v>142.29500256</v>
      </c>
      <c r="G41" s="238"/>
      <c r="H41" s="236"/>
      <c r="I41" s="117">
        <v>7.1147501279999998</v>
      </c>
    </row>
    <row r="42" spans="1:9" ht="20.100000000000001" customHeight="1" x14ac:dyDescent="0.25">
      <c r="A42" s="166" t="s">
        <v>266</v>
      </c>
      <c r="B42" s="33"/>
      <c r="C42" s="500" t="s">
        <v>495</v>
      </c>
      <c r="D42" s="500"/>
      <c r="E42" s="39"/>
      <c r="F42" s="124">
        <v>522.93143411000005</v>
      </c>
      <c r="G42" s="124">
        <v>27.739675260000002</v>
      </c>
      <c r="H42" s="124">
        <v>750.70910222999998</v>
      </c>
      <c r="I42" s="117">
        <v>1154.5596475299999</v>
      </c>
    </row>
    <row r="43" spans="1:9" ht="20.100000000000001" customHeight="1" x14ac:dyDescent="0.25">
      <c r="A43" s="166" t="s">
        <v>268</v>
      </c>
      <c r="B43" s="422" t="s">
        <v>496</v>
      </c>
      <c r="C43" s="480"/>
      <c r="D43" s="480"/>
      <c r="E43" s="39"/>
      <c r="F43" s="239">
        <v>3192.1842663299999</v>
      </c>
      <c r="G43" s="239">
        <v>357.74642344</v>
      </c>
      <c r="H43" s="239">
        <v>1435.14024928</v>
      </c>
      <c r="I43" s="117">
        <v>290.4506543535</v>
      </c>
    </row>
    <row r="44" spans="1:9" ht="20.100000000000001" customHeight="1" x14ac:dyDescent="0.25">
      <c r="A44" s="166" t="s">
        <v>270</v>
      </c>
      <c r="B44" s="441" t="s">
        <v>497</v>
      </c>
      <c r="C44" s="421"/>
      <c r="D44" s="421"/>
      <c r="E44" s="44"/>
      <c r="F44" s="236"/>
      <c r="G44" s="236"/>
      <c r="H44" s="237"/>
      <c r="I44" s="240">
        <v>14164.3238210536</v>
      </c>
    </row>
    <row r="45" spans="1:9" ht="20.100000000000001" customHeight="1" x14ac:dyDescent="0.25">
      <c r="A45" s="166" t="s">
        <v>276</v>
      </c>
      <c r="B45" s="441" t="s">
        <v>498</v>
      </c>
      <c r="C45" s="421"/>
      <c r="D45" s="421"/>
      <c r="E45" s="42"/>
      <c r="F45" s="45"/>
      <c r="G45" s="45"/>
      <c r="H45" s="46"/>
      <c r="I45" s="122">
        <v>1.2872507546302869</v>
      </c>
    </row>
    <row r="46" spans="1:9" ht="40.15" customHeight="1" x14ac:dyDescent="0.25">
      <c r="A46" s="416" t="s">
        <v>1019</v>
      </c>
      <c r="B46" s="416"/>
      <c r="C46" s="416"/>
      <c r="D46" s="416"/>
      <c r="E46" s="64"/>
      <c r="F46" s="64"/>
      <c r="G46" s="64"/>
      <c r="H46" s="64"/>
      <c r="I46" s="64"/>
    </row>
    <row r="47" spans="1:9" ht="20.100000000000001" customHeight="1" x14ac:dyDescent="0.25">
      <c r="A47" s="64"/>
      <c r="B47" s="64"/>
      <c r="C47" s="64"/>
      <c r="D47" s="64"/>
      <c r="E47" s="64"/>
      <c r="F47" s="64"/>
      <c r="G47" s="64"/>
      <c r="H47" s="64"/>
      <c r="I47" s="64"/>
    </row>
    <row r="48" spans="1:9" ht="20.100000000000001" customHeight="1" x14ac:dyDescent="0.25">
      <c r="A48" s="64"/>
      <c r="B48" s="64"/>
      <c r="C48" s="64"/>
      <c r="D48" s="64"/>
      <c r="E48" s="64"/>
      <c r="F48" s="64"/>
      <c r="G48" s="64"/>
      <c r="H48" s="64"/>
      <c r="I48" s="64"/>
    </row>
    <row r="49" spans="1:10" ht="20.100000000000001" customHeight="1" x14ac:dyDescent="0.25">
      <c r="A49" s="148"/>
      <c r="B49" s="172"/>
      <c r="C49" s="172"/>
      <c r="D49" s="34"/>
      <c r="E49" s="155" t="s">
        <v>1</v>
      </c>
      <c r="F49" s="155" t="s">
        <v>2</v>
      </c>
      <c r="G49" s="155" t="s">
        <v>3</v>
      </c>
      <c r="H49" s="155" t="s">
        <v>4</v>
      </c>
      <c r="I49" s="155" t="s">
        <v>5</v>
      </c>
    </row>
    <row r="50" spans="1:10" ht="20.100000000000001" customHeight="1" x14ac:dyDescent="0.25">
      <c r="A50" s="496" t="s">
        <v>459</v>
      </c>
      <c r="B50" s="497"/>
      <c r="C50" s="497"/>
      <c r="D50" s="118" t="s">
        <v>1017</v>
      </c>
      <c r="E50" s="458" t="s">
        <v>460</v>
      </c>
      <c r="F50" s="459"/>
      <c r="G50" s="459"/>
      <c r="H50" s="460"/>
      <c r="I50" s="27" t="s">
        <v>461</v>
      </c>
    </row>
    <row r="51" spans="1:10" ht="20.100000000000001" customHeight="1" x14ac:dyDescent="0.25">
      <c r="A51" s="35"/>
      <c r="B51" s="36"/>
      <c r="C51" s="36"/>
      <c r="D51" s="37"/>
      <c r="E51" s="141" t="s">
        <v>462</v>
      </c>
      <c r="F51" s="141" t="s">
        <v>463</v>
      </c>
      <c r="G51" s="141" t="s">
        <v>464</v>
      </c>
      <c r="H51" s="141" t="s">
        <v>465</v>
      </c>
      <c r="I51" s="18"/>
    </row>
    <row r="52" spans="1:10" ht="20.100000000000001" customHeight="1" x14ac:dyDescent="0.25">
      <c r="A52" s="441" t="s">
        <v>466</v>
      </c>
      <c r="B52" s="421"/>
      <c r="C52" s="421"/>
      <c r="D52" s="421"/>
      <c r="E52" s="414"/>
      <c r="F52" s="415"/>
      <c r="G52" s="415"/>
      <c r="H52" s="415"/>
      <c r="I52" s="415"/>
    </row>
    <row r="53" spans="1:10" ht="20.100000000000001" customHeight="1" x14ac:dyDescent="0.25">
      <c r="A53" s="156" t="s">
        <v>22</v>
      </c>
      <c r="B53" s="498" t="s">
        <v>467</v>
      </c>
      <c r="C53" s="498"/>
      <c r="D53" s="499"/>
      <c r="E53" s="117">
        <v>3732.42844633</v>
      </c>
      <c r="F53" s="117">
        <v>25.95</v>
      </c>
      <c r="G53" s="117">
        <v>25</v>
      </c>
      <c r="H53" s="117">
        <v>456.15499999999997</v>
      </c>
      <c r="I53" s="117">
        <v>4188.5834463299998</v>
      </c>
    </row>
    <row r="54" spans="1:10" ht="20.100000000000001" customHeight="1" x14ac:dyDescent="0.25">
      <c r="A54" s="141" t="s">
        <v>24</v>
      </c>
      <c r="B54" s="175"/>
      <c r="C54" s="500" t="s">
        <v>468</v>
      </c>
      <c r="D54" s="440"/>
      <c r="E54" s="117">
        <v>3732.42844633</v>
      </c>
      <c r="F54" s="117">
        <v>0.48891625999999999</v>
      </c>
      <c r="G54" s="117">
        <v>2.8325123199999998</v>
      </c>
      <c r="H54" s="117">
        <v>354.54606623000001</v>
      </c>
      <c r="I54" s="117">
        <v>4086.9745125599998</v>
      </c>
    </row>
    <row r="55" spans="1:10" ht="20.100000000000001" customHeight="1" x14ac:dyDescent="0.25">
      <c r="A55" s="141" t="s">
        <v>32</v>
      </c>
      <c r="B55" s="175"/>
      <c r="C55" s="500" t="s">
        <v>469</v>
      </c>
      <c r="D55" s="440"/>
      <c r="E55" s="230"/>
      <c r="F55" s="117">
        <v>25.461083739999999</v>
      </c>
      <c r="G55" s="117">
        <v>22.167487680000001</v>
      </c>
      <c r="H55" s="117">
        <v>101.60893376999999</v>
      </c>
      <c r="I55" s="117">
        <v>101.60893376999999</v>
      </c>
    </row>
    <row r="56" spans="1:10" ht="20.100000000000001" customHeight="1" x14ac:dyDescent="0.25">
      <c r="A56" s="141" t="s">
        <v>34</v>
      </c>
      <c r="B56" s="480" t="s">
        <v>470</v>
      </c>
      <c r="C56" s="480"/>
      <c r="D56" s="423"/>
      <c r="E56" s="231"/>
      <c r="F56" s="117">
        <v>8464.2916823199994</v>
      </c>
      <c r="G56" s="117">
        <v>426.28967332000002</v>
      </c>
      <c r="H56" s="117">
        <v>79.237577770000001</v>
      </c>
      <c r="I56" s="117">
        <v>8352.3233676425007</v>
      </c>
    </row>
    <row r="57" spans="1:10" ht="20.100000000000001" customHeight="1" x14ac:dyDescent="0.25">
      <c r="A57" s="141" t="s">
        <v>36</v>
      </c>
      <c r="B57" s="175"/>
      <c r="C57" s="500" t="s">
        <v>429</v>
      </c>
      <c r="D57" s="440"/>
      <c r="E57" s="231"/>
      <c r="F57" s="117">
        <v>5204.5639863400002</v>
      </c>
      <c r="G57" s="117">
        <v>226.68740959000002</v>
      </c>
      <c r="H57" s="117">
        <v>61.84084403</v>
      </c>
      <c r="I57" s="117">
        <v>5221.5296701634998</v>
      </c>
    </row>
    <row r="58" spans="1:10" ht="20.100000000000001" customHeight="1" x14ac:dyDescent="0.25">
      <c r="A58" s="141" t="s">
        <v>38</v>
      </c>
      <c r="B58" s="175"/>
      <c r="C58" s="500" t="s">
        <v>430</v>
      </c>
      <c r="D58" s="440"/>
      <c r="E58" s="231"/>
      <c r="F58" s="117">
        <v>3259.7276959800001</v>
      </c>
      <c r="G58" s="117">
        <v>199.60226372999998</v>
      </c>
      <c r="H58" s="117">
        <v>17.396733739999998</v>
      </c>
      <c r="I58" s="117">
        <v>3130.793697479</v>
      </c>
    </row>
    <row r="59" spans="1:10" ht="20.100000000000001" customHeight="1" x14ac:dyDescent="0.25">
      <c r="A59" s="141" t="s">
        <v>73</v>
      </c>
      <c r="B59" s="480" t="s">
        <v>471</v>
      </c>
      <c r="C59" s="480"/>
      <c r="D59" s="423"/>
      <c r="E59" s="231"/>
      <c r="F59" s="248">
        <v>6438.5058997299993</v>
      </c>
      <c r="G59" s="248">
        <v>354.13040943999999</v>
      </c>
      <c r="H59" s="248">
        <v>3924.3291904400003</v>
      </c>
      <c r="I59" s="248">
        <v>6948.627748115</v>
      </c>
      <c r="J59" s="120"/>
    </row>
    <row r="60" spans="1:10" ht="20.100000000000001" customHeight="1" x14ac:dyDescent="0.25">
      <c r="A60" s="141" t="s">
        <v>75</v>
      </c>
      <c r="B60" s="175"/>
      <c r="C60" s="500" t="s">
        <v>472</v>
      </c>
      <c r="D60" s="440"/>
      <c r="E60" s="231"/>
      <c r="F60" s="117">
        <v>584.44136827</v>
      </c>
      <c r="G60" s="117">
        <v>0</v>
      </c>
      <c r="H60" s="117">
        <v>0</v>
      </c>
      <c r="I60" s="117">
        <v>292.22068414</v>
      </c>
    </row>
    <row r="61" spans="1:10" ht="20.100000000000001" customHeight="1" x14ac:dyDescent="0.25">
      <c r="A61" s="141" t="s">
        <v>77</v>
      </c>
      <c r="B61" s="175"/>
      <c r="C61" s="500" t="s">
        <v>473</v>
      </c>
      <c r="D61" s="440"/>
      <c r="E61" s="231"/>
      <c r="F61" s="248">
        <v>5854.0645314599997</v>
      </c>
      <c r="G61" s="248">
        <v>354.13040943999999</v>
      </c>
      <c r="H61" s="248">
        <v>3924.3291904400003</v>
      </c>
      <c r="I61" s="117">
        <v>6656.4070639750007</v>
      </c>
    </row>
    <row r="62" spans="1:10" ht="20.100000000000001" customHeight="1" x14ac:dyDescent="0.25">
      <c r="A62" s="141" t="s">
        <v>79</v>
      </c>
      <c r="B62" s="480" t="s">
        <v>474</v>
      </c>
      <c r="C62" s="480"/>
      <c r="D62" s="423"/>
      <c r="E62" s="232"/>
      <c r="F62" s="117">
        <v>536.86231385000008</v>
      </c>
      <c r="G62" s="117">
        <v>14.006887460000002</v>
      </c>
      <c r="H62" s="117">
        <v>2103.10923546</v>
      </c>
      <c r="I62" s="117">
        <v>0</v>
      </c>
    </row>
    <row r="63" spans="1:10" ht="20.100000000000001" customHeight="1" x14ac:dyDescent="0.25">
      <c r="A63" s="141" t="s">
        <v>81</v>
      </c>
      <c r="B63" s="480" t="s">
        <v>475</v>
      </c>
      <c r="C63" s="480"/>
      <c r="D63" s="423"/>
      <c r="E63" s="117">
        <v>8.2073366500000002</v>
      </c>
      <c r="F63" s="117">
        <v>523.94494135000002</v>
      </c>
      <c r="G63" s="117">
        <v>0</v>
      </c>
      <c r="H63" s="117">
        <v>159.08565683</v>
      </c>
      <c r="I63" s="117">
        <v>159.08565683</v>
      </c>
    </row>
    <row r="64" spans="1:10" ht="20.100000000000001" customHeight="1" x14ac:dyDescent="0.25">
      <c r="A64" s="141" t="s">
        <v>125</v>
      </c>
      <c r="B64" s="175"/>
      <c r="C64" s="500" t="s">
        <v>476</v>
      </c>
      <c r="D64" s="440"/>
      <c r="E64" s="117">
        <v>8.2073366500000002</v>
      </c>
      <c r="F64" s="113"/>
      <c r="G64" s="233"/>
      <c r="H64" s="233"/>
      <c r="I64" s="229"/>
    </row>
    <row r="65" spans="1:9" ht="40.15" customHeight="1" x14ac:dyDescent="0.25">
      <c r="A65" s="141" t="s">
        <v>127</v>
      </c>
      <c r="B65" s="175"/>
      <c r="C65" s="500" t="s">
        <v>477</v>
      </c>
      <c r="D65" s="440"/>
      <c r="E65" s="230"/>
      <c r="F65" s="117">
        <v>523.94494135000002</v>
      </c>
      <c r="G65" s="117">
        <v>0</v>
      </c>
      <c r="H65" s="117">
        <v>159.08565683</v>
      </c>
      <c r="I65" s="117">
        <v>159.08565683</v>
      </c>
    </row>
    <row r="66" spans="1:9" ht="20.100000000000001" customHeight="1" x14ac:dyDescent="0.25">
      <c r="A66" s="166" t="s">
        <v>128</v>
      </c>
      <c r="B66" s="421" t="s">
        <v>478</v>
      </c>
      <c r="C66" s="421"/>
      <c r="D66" s="414"/>
      <c r="E66" s="234"/>
      <c r="F66" s="233"/>
      <c r="G66" s="233"/>
      <c r="H66" s="229"/>
      <c r="I66" s="117">
        <v>19648.620218917498</v>
      </c>
    </row>
    <row r="67" spans="1:9" ht="20.100000000000001" customHeight="1" x14ac:dyDescent="0.25">
      <c r="A67" s="441" t="s">
        <v>479</v>
      </c>
      <c r="B67" s="421"/>
      <c r="C67" s="421"/>
      <c r="D67" s="421"/>
      <c r="E67" s="483"/>
      <c r="F67" s="501"/>
      <c r="G67" s="501"/>
      <c r="H67" s="501"/>
      <c r="I67" s="415"/>
    </row>
    <row r="68" spans="1:9" ht="20.100000000000001" customHeight="1" x14ac:dyDescent="0.25">
      <c r="A68" s="166" t="s">
        <v>129</v>
      </c>
      <c r="B68" s="422" t="s">
        <v>426</v>
      </c>
      <c r="C68" s="480"/>
      <c r="D68" s="480"/>
      <c r="E68" s="43"/>
      <c r="F68" s="233"/>
      <c r="G68" s="233"/>
      <c r="H68" s="229"/>
      <c r="I68" s="117">
        <v>453.97419993260002</v>
      </c>
    </row>
    <row r="69" spans="1:9" ht="26.25" customHeight="1" x14ac:dyDescent="0.25">
      <c r="A69" s="166" t="s">
        <v>480</v>
      </c>
      <c r="B69" s="422" t="s">
        <v>481</v>
      </c>
      <c r="C69" s="480"/>
      <c r="D69" s="480"/>
      <c r="E69" s="39"/>
      <c r="F69" s="117">
        <v>67.403205229999998</v>
      </c>
      <c r="G69" s="117">
        <v>70.624242730000006</v>
      </c>
      <c r="H69" s="117">
        <v>2287.5052303100001</v>
      </c>
      <c r="I69" s="117">
        <v>2061.7027765295002</v>
      </c>
    </row>
    <row r="70" spans="1:9" ht="20.100000000000001" customHeight="1" x14ac:dyDescent="0.25">
      <c r="A70" s="166" t="s">
        <v>130</v>
      </c>
      <c r="B70" s="422" t="s">
        <v>482</v>
      </c>
      <c r="C70" s="480"/>
      <c r="D70" s="480"/>
      <c r="E70" s="39"/>
      <c r="F70" s="117">
        <v>0</v>
      </c>
      <c r="G70" s="117">
        <v>0</v>
      </c>
      <c r="H70" s="117">
        <v>0</v>
      </c>
      <c r="I70" s="117">
        <v>0</v>
      </c>
    </row>
    <row r="71" spans="1:9" ht="20.100000000000001" customHeight="1" x14ac:dyDescent="0.25">
      <c r="A71" s="166" t="s">
        <v>131</v>
      </c>
      <c r="B71" s="422" t="s">
        <v>483</v>
      </c>
      <c r="C71" s="480"/>
      <c r="D71" s="480"/>
      <c r="E71" s="39"/>
      <c r="F71" s="117">
        <v>5258.19537304</v>
      </c>
      <c r="G71" s="117">
        <v>877.92135459000008</v>
      </c>
      <c r="H71" s="117">
        <v>10274.89611818</v>
      </c>
      <c r="I71" s="117">
        <v>11360.252710514</v>
      </c>
    </row>
    <row r="72" spans="1:9" ht="40.15" customHeight="1" x14ac:dyDescent="0.25">
      <c r="A72" s="166" t="s">
        <v>132</v>
      </c>
      <c r="B72" s="33"/>
      <c r="C72" s="500" t="s">
        <v>484</v>
      </c>
      <c r="D72" s="500"/>
      <c r="E72" s="39"/>
      <c r="F72" s="117">
        <v>0</v>
      </c>
      <c r="G72" s="117">
        <v>0</v>
      </c>
      <c r="H72" s="117">
        <v>0</v>
      </c>
      <c r="I72" s="117">
        <v>0</v>
      </c>
    </row>
    <row r="73" spans="1:9" ht="40.15" customHeight="1" x14ac:dyDescent="0.25">
      <c r="A73" s="166" t="s">
        <v>133</v>
      </c>
      <c r="B73" s="33"/>
      <c r="C73" s="500" t="s">
        <v>485</v>
      </c>
      <c r="D73" s="500"/>
      <c r="E73" s="39"/>
      <c r="F73" s="117">
        <v>189.68110143000001</v>
      </c>
      <c r="G73" s="117">
        <v>11.513006789999999</v>
      </c>
      <c r="H73" s="117">
        <v>132.26397191000001</v>
      </c>
      <c r="I73" s="117">
        <v>156.98858544800001</v>
      </c>
    </row>
    <row r="74" spans="1:9" ht="40.15" customHeight="1" x14ac:dyDescent="0.25">
      <c r="A74" s="166" t="s">
        <v>134</v>
      </c>
      <c r="B74" s="33"/>
      <c r="C74" s="500" t="s">
        <v>486</v>
      </c>
      <c r="D74" s="500"/>
      <c r="E74" s="39"/>
      <c r="F74" s="117">
        <v>4735.0029961700002</v>
      </c>
      <c r="G74" s="117">
        <v>798.97228382000003</v>
      </c>
      <c r="H74" s="117">
        <v>6998.4828026599998</v>
      </c>
      <c r="I74" s="117">
        <v>10134.070905932</v>
      </c>
    </row>
    <row r="75" spans="1:9" ht="40.15" customHeight="1" x14ac:dyDescent="0.25">
      <c r="A75" s="166" t="s">
        <v>242</v>
      </c>
      <c r="B75" s="33"/>
      <c r="C75" s="175"/>
      <c r="D75" s="175" t="s">
        <v>487</v>
      </c>
      <c r="E75" s="39"/>
      <c r="F75" s="117">
        <v>507.62768617</v>
      </c>
      <c r="G75" s="117">
        <v>41.38071351</v>
      </c>
      <c r="H75" s="117">
        <v>760.28069321000009</v>
      </c>
      <c r="I75" s="117">
        <v>2245.2409894755001</v>
      </c>
    </row>
    <row r="76" spans="1:9" ht="20.100000000000001" customHeight="1" x14ac:dyDescent="0.25">
      <c r="A76" s="166" t="s">
        <v>244</v>
      </c>
      <c r="B76" s="33"/>
      <c r="C76" s="500" t="s">
        <v>488</v>
      </c>
      <c r="D76" s="500"/>
      <c r="E76" s="39"/>
      <c r="F76" s="117">
        <v>296.17643437999999</v>
      </c>
      <c r="G76" s="117">
        <v>67.130175629999997</v>
      </c>
      <c r="H76" s="117">
        <v>1985.3971378699998</v>
      </c>
      <c r="I76" s="117">
        <v>0</v>
      </c>
    </row>
    <row r="77" spans="1:9" ht="40.15" customHeight="1" x14ac:dyDescent="0.25">
      <c r="A77" s="166" t="s">
        <v>246</v>
      </c>
      <c r="B77" s="33"/>
      <c r="C77" s="175"/>
      <c r="D77" s="175" t="s">
        <v>487</v>
      </c>
      <c r="E77" s="39"/>
      <c r="F77" s="117">
        <v>296.17643437999999</v>
      </c>
      <c r="G77" s="117">
        <v>67.130175629999997</v>
      </c>
      <c r="H77" s="117">
        <v>1985.3971378699998</v>
      </c>
      <c r="I77" s="117">
        <v>0</v>
      </c>
    </row>
    <row r="78" spans="1:9" ht="40.15" customHeight="1" x14ac:dyDescent="0.25">
      <c r="A78" s="166" t="s">
        <v>248</v>
      </c>
      <c r="B78" s="33"/>
      <c r="C78" s="500" t="s">
        <v>489</v>
      </c>
      <c r="D78" s="500"/>
      <c r="E78" s="39"/>
      <c r="F78" s="117">
        <v>37.334841060000002</v>
      </c>
      <c r="G78" s="117">
        <v>0.30588834999999998</v>
      </c>
      <c r="H78" s="117">
        <v>1158.7522057399999</v>
      </c>
      <c r="I78" s="117">
        <v>1069.1932191339999</v>
      </c>
    </row>
    <row r="79" spans="1:9" ht="20.100000000000001" customHeight="1" x14ac:dyDescent="0.25">
      <c r="A79" s="166" t="s">
        <v>249</v>
      </c>
      <c r="B79" s="422" t="s">
        <v>490</v>
      </c>
      <c r="C79" s="480"/>
      <c r="D79" s="480"/>
      <c r="E79" s="40"/>
      <c r="F79" s="117">
        <v>683.66315827999995</v>
      </c>
      <c r="G79" s="117">
        <v>178.99564819</v>
      </c>
      <c r="H79" s="117">
        <v>1736.2423346800001</v>
      </c>
      <c r="I79" s="117">
        <v>0</v>
      </c>
    </row>
    <row r="80" spans="1:9" ht="20.100000000000001" customHeight="1" x14ac:dyDescent="0.25">
      <c r="A80" s="166" t="s">
        <v>255</v>
      </c>
      <c r="B80" s="422" t="s">
        <v>1307</v>
      </c>
      <c r="C80" s="480"/>
      <c r="D80" s="480"/>
      <c r="E80" s="2"/>
      <c r="F80" s="30">
        <v>860.04522347</v>
      </c>
      <c r="G80" s="30">
        <v>28.362403459999999</v>
      </c>
      <c r="H80" s="30">
        <v>760.36910576000002</v>
      </c>
      <c r="I80" s="30">
        <v>1198.6487095729999</v>
      </c>
    </row>
    <row r="81" spans="1:11" ht="20.100000000000001" customHeight="1" x14ac:dyDescent="0.25">
      <c r="A81" s="166" t="s">
        <v>256</v>
      </c>
      <c r="B81" s="33"/>
      <c r="C81" s="500" t="s">
        <v>491</v>
      </c>
      <c r="D81" s="500"/>
      <c r="E81" s="43"/>
      <c r="F81" s="236"/>
      <c r="G81" s="237"/>
      <c r="H81" s="117">
        <v>3.9443601400000001</v>
      </c>
      <c r="I81" s="117">
        <v>3.352706119</v>
      </c>
    </row>
    <row r="82" spans="1:11" ht="40.15" customHeight="1" x14ac:dyDescent="0.25">
      <c r="A82" s="166" t="s">
        <v>260</v>
      </c>
      <c r="B82" s="33"/>
      <c r="C82" s="500" t="s">
        <v>492</v>
      </c>
      <c r="D82" s="500"/>
      <c r="E82" s="39"/>
      <c r="F82" s="117">
        <v>5.8744695599999996</v>
      </c>
      <c r="G82" s="117">
        <v>0</v>
      </c>
      <c r="H82" s="117">
        <v>0</v>
      </c>
      <c r="I82" s="117">
        <v>4.9932991260000001</v>
      </c>
    </row>
    <row r="83" spans="1:11" ht="20.100000000000001" customHeight="1" x14ac:dyDescent="0.25">
      <c r="A83" s="166" t="s">
        <v>262</v>
      </c>
      <c r="B83" s="33"/>
      <c r="C83" s="500" t="s">
        <v>493</v>
      </c>
      <c r="D83" s="500"/>
      <c r="E83" s="39"/>
      <c r="F83" s="124">
        <v>0</v>
      </c>
      <c r="G83" s="238"/>
      <c r="H83" s="236"/>
      <c r="I83" s="117">
        <v>0</v>
      </c>
    </row>
    <row r="84" spans="1:11" ht="20.100000000000001" customHeight="1" x14ac:dyDescent="0.25">
      <c r="A84" s="166" t="s">
        <v>265</v>
      </c>
      <c r="B84" s="33"/>
      <c r="C84" s="500" t="s">
        <v>494</v>
      </c>
      <c r="D84" s="500"/>
      <c r="E84" s="39"/>
      <c r="F84" s="249">
        <v>142.29500256</v>
      </c>
      <c r="G84" s="238"/>
      <c r="H84" s="236"/>
      <c r="I84" s="239">
        <v>7.1147501279999998</v>
      </c>
    </row>
    <row r="85" spans="1:11" ht="20.100000000000001" customHeight="1" x14ac:dyDescent="0.25">
      <c r="A85" s="166" t="s">
        <v>266</v>
      </c>
      <c r="B85" s="33"/>
      <c r="C85" s="500" t="s">
        <v>495</v>
      </c>
      <c r="D85" s="500"/>
      <c r="E85" s="39"/>
      <c r="F85" s="117">
        <v>711.87575134999997</v>
      </c>
      <c r="G85" s="117">
        <v>28.362403459999999</v>
      </c>
      <c r="H85" s="117">
        <v>756.42474561999995</v>
      </c>
      <c r="I85" s="117">
        <v>1183.1879542000001</v>
      </c>
      <c r="K85" s="121"/>
    </row>
    <row r="86" spans="1:11" ht="20.100000000000001" customHeight="1" x14ac:dyDescent="0.25">
      <c r="A86" s="166" t="s">
        <v>268</v>
      </c>
      <c r="B86" s="422" t="s">
        <v>496</v>
      </c>
      <c r="C86" s="480"/>
      <c r="D86" s="480"/>
      <c r="E86" s="39"/>
      <c r="F86" s="239">
        <v>3350.4671858200004</v>
      </c>
      <c r="G86" s="239">
        <v>381.87840223000001</v>
      </c>
      <c r="H86" s="239">
        <v>1467.53445603</v>
      </c>
      <c r="I86" s="117">
        <v>301.80414483749996</v>
      </c>
    </row>
    <row r="87" spans="1:11" ht="20.100000000000001" customHeight="1" x14ac:dyDescent="0.25">
      <c r="A87" s="166" t="s">
        <v>270</v>
      </c>
      <c r="B87" s="441" t="s">
        <v>497</v>
      </c>
      <c r="C87" s="421"/>
      <c r="D87" s="421"/>
      <c r="E87" s="44"/>
      <c r="F87" s="236"/>
      <c r="G87" s="236"/>
      <c r="H87" s="237"/>
      <c r="I87" s="117">
        <v>15376.3825413866</v>
      </c>
    </row>
    <row r="88" spans="1:11" ht="20.100000000000001" customHeight="1" x14ac:dyDescent="0.25">
      <c r="A88" s="166" t="s">
        <v>276</v>
      </c>
      <c r="B88" s="441" t="s">
        <v>498</v>
      </c>
      <c r="C88" s="421"/>
      <c r="D88" s="421"/>
      <c r="E88" s="42"/>
      <c r="F88" s="45"/>
      <c r="G88" s="45"/>
      <c r="H88" s="46"/>
      <c r="I88" s="122">
        <v>1.277844133106852</v>
      </c>
    </row>
  </sheetData>
  <mergeCells count="80">
    <mergeCell ref="B87:D87"/>
    <mergeCell ref="B88:D88"/>
    <mergeCell ref="C81:D81"/>
    <mergeCell ref="C82:D82"/>
    <mergeCell ref="C83:D83"/>
    <mergeCell ref="C84:D84"/>
    <mergeCell ref="C85:D85"/>
    <mergeCell ref="B86:D86"/>
    <mergeCell ref="B80:D80"/>
    <mergeCell ref="E67:I67"/>
    <mergeCell ref="B68:D68"/>
    <mergeCell ref="B69:D69"/>
    <mergeCell ref="B70:D70"/>
    <mergeCell ref="B71:D71"/>
    <mergeCell ref="C72:D72"/>
    <mergeCell ref="A67:D67"/>
    <mergeCell ref="C73:D73"/>
    <mergeCell ref="C74:D74"/>
    <mergeCell ref="C76:D76"/>
    <mergeCell ref="C78:D78"/>
    <mergeCell ref="B79:D79"/>
    <mergeCell ref="B62:D62"/>
    <mergeCell ref="B63:D63"/>
    <mergeCell ref="C64:D64"/>
    <mergeCell ref="C65:D65"/>
    <mergeCell ref="B66:D66"/>
    <mergeCell ref="C61:D61"/>
    <mergeCell ref="E50:H50"/>
    <mergeCell ref="A52:D52"/>
    <mergeCell ref="E52:I52"/>
    <mergeCell ref="B53:D53"/>
    <mergeCell ref="C54:D54"/>
    <mergeCell ref="C55:D55"/>
    <mergeCell ref="A50:C50"/>
    <mergeCell ref="B56:D56"/>
    <mergeCell ref="C57:D57"/>
    <mergeCell ref="C58:D58"/>
    <mergeCell ref="B59:D59"/>
    <mergeCell ref="C60:D60"/>
    <mergeCell ref="C42:D42"/>
    <mergeCell ref="B43:D43"/>
    <mergeCell ref="B44:D44"/>
    <mergeCell ref="B45:D45"/>
    <mergeCell ref="A46:D46"/>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7:H7"/>
    <mergeCell ref="A9:D9"/>
    <mergeCell ref="E9:I9"/>
    <mergeCell ref="B10:D10"/>
    <mergeCell ref="C11:D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D925-D499-498A-BF78-4093D721D38A}">
  <dimension ref="A3:K88"/>
  <sheetViews>
    <sheetView showGridLines="0" workbookViewId="0"/>
  </sheetViews>
  <sheetFormatPr baseColWidth="10" defaultColWidth="9.28515625" defaultRowHeight="15" x14ac:dyDescent="0.25"/>
  <cols>
    <col min="1" max="1" width="11" style="119" customWidth="1"/>
    <col min="2" max="3" width="2.28515625" style="119" customWidth="1"/>
    <col min="4" max="4" width="65.5703125" style="119" customWidth="1"/>
    <col min="5" max="9" width="21.7109375" style="119" customWidth="1"/>
    <col min="11" max="11" width="10.42578125" bestFit="1" customWidth="1"/>
  </cols>
  <sheetData>
    <row r="3" spans="1:11" x14ac:dyDescent="0.25">
      <c r="A3" s="416" t="s">
        <v>1505</v>
      </c>
      <c r="B3" s="416"/>
      <c r="C3" s="416"/>
      <c r="D3" s="416"/>
      <c r="E3" s="64"/>
      <c r="F3" s="64"/>
      <c r="G3" s="64"/>
      <c r="H3" s="64"/>
      <c r="I3" s="64"/>
    </row>
    <row r="4" spans="1:11" x14ac:dyDescent="0.25">
      <c r="A4" s="64"/>
      <c r="B4" s="64"/>
      <c r="C4" s="64"/>
      <c r="D4" s="64"/>
      <c r="E4" s="64"/>
      <c r="F4" s="64"/>
      <c r="G4" s="64"/>
      <c r="H4" s="64"/>
      <c r="I4" s="64"/>
    </row>
    <row r="5" spans="1:11" x14ac:dyDescent="0.25">
      <c r="A5" s="64"/>
      <c r="B5" s="64"/>
      <c r="C5" s="64"/>
      <c r="D5" s="64"/>
      <c r="E5" s="64"/>
      <c r="F5" s="64"/>
      <c r="G5" s="64"/>
      <c r="H5" s="64"/>
      <c r="I5" s="64"/>
    </row>
    <row r="6" spans="1:11" ht="20.100000000000001" customHeight="1" x14ac:dyDescent="0.25">
      <c r="A6" s="148"/>
      <c r="B6" s="172"/>
      <c r="C6" s="172"/>
      <c r="D6" s="34"/>
      <c r="E6" s="155" t="s">
        <v>1</v>
      </c>
      <c r="F6" s="155" t="s">
        <v>2</v>
      </c>
      <c r="G6" s="155" t="s">
        <v>3</v>
      </c>
      <c r="H6" s="155" t="s">
        <v>4</v>
      </c>
      <c r="I6" s="155" t="s">
        <v>5</v>
      </c>
    </row>
    <row r="7" spans="1:11" ht="20.100000000000001" customHeight="1" x14ac:dyDescent="0.25">
      <c r="A7" s="496" t="s">
        <v>459</v>
      </c>
      <c r="B7" s="497"/>
      <c r="C7" s="497"/>
      <c r="D7" s="118" t="s">
        <v>942</v>
      </c>
      <c r="E7" s="458" t="s">
        <v>460</v>
      </c>
      <c r="F7" s="459"/>
      <c r="G7" s="459"/>
      <c r="H7" s="460"/>
      <c r="I7" s="27" t="s">
        <v>461</v>
      </c>
    </row>
    <row r="8" spans="1:11" ht="20.100000000000001" customHeight="1" x14ac:dyDescent="0.25">
      <c r="A8" s="35"/>
      <c r="B8" s="36"/>
      <c r="C8" s="36"/>
      <c r="D8" s="37"/>
      <c r="E8" s="141" t="s">
        <v>462</v>
      </c>
      <c r="F8" s="141" t="s">
        <v>463</v>
      </c>
      <c r="G8" s="141" t="s">
        <v>464</v>
      </c>
      <c r="H8" s="141" t="s">
        <v>465</v>
      </c>
      <c r="I8" s="18"/>
    </row>
    <row r="9" spans="1:11" ht="20.100000000000001" customHeight="1" x14ac:dyDescent="0.25">
      <c r="A9" s="441" t="s">
        <v>466</v>
      </c>
      <c r="B9" s="421"/>
      <c r="C9" s="421"/>
      <c r="D9" s="421"/>
      <c r="E9" s="414"/>
      <c r="F9" s="415"/>
      <c r="G9" s="415"/>
      <c r="H9" s="415"/>
      <c r="I9" s="415"/>
    </row>
    <row r="10" spans="1:11" ht="20.100000000000001" customHeight="1" x14ac:dyDescent="0.25">
      <c r="A10" s="156" t="s">
        <v>22</v>
      </c>
      <c r="B10" s="498" t="s">
        <v>467</v>
      </c>
      <c r="C10" s="498"/>
      <c r="D10" s="499"/>
      <c r="E10" s="117">
        <v>3742.7532710599999</v>
      </c>
      <c r="F10" s="117">
        <v>44.91</v>
      </c>
      <c r="G10" s="117">
        <v>31.000000230000001</v>
      </c>
      <c r="H10" s="117">
        <v>440.51799976999996</v>
      </c>
      <c r="I10" s="117">
        <v>4183.2712708299996</v>
      </c>
    </row>
    <row r="11" spans="1:11" ht="20.100000000000001" customHeight="1" x14ac:dyDescent="0.25">
      <c r="A11" s="141" t="s">
        <v>24</v>
      </c>
      <c r="B11" s="175"/>
      <c r="C11" s="500" t="s">
        <v>468</v>
      </c>
      <c r="D11" s="440"/>
      <c r="E11" s="117">
        <v>3742.7532710599999</v>
      </c>
      <c r="F11" s="117">
        <v>1.49901478</v>
      </c>
      <c r="G11" s="117">
        <v>4.7016970000000002</v>
      </c>
      <c r="H11" s="117">
        <v>350.79137250999997</v>
      </c>
      <c r="I11" s="117">
        <v>4093.5446435700001</v>
      </c>
    </row>
    <row r="12" spans="1:11" ht="20.100000000000001" customHeight="1" x14ac:dyDescent="0.25">
      <c r="A12" s="141" t="s">
        <v>32</v>
      </c>
      <c r="B12" s="175"/>
      <c r="C12" s="500" t="s">
        <v>469</v>
      </c>
      <c r="D12" s="440"/>
      <c r="E12" s="230"/>
      <c r="F12" s="117">
        <v>43.410985220000001</v>
      </c>
      <c r="G12" s="117">
        <v>26.298303230000002</v>
      </c>
      <c r="H12" s="117">
        <v>89.726627260000001</v>
      </c>
      <c r="I12" s="117">
        <v>89.726627260000001</v>
      </c>
    </row>
    <row r="13" spans="1:11" ht="20.100000000000001" customHeight="1" x14ac:dyDescent="0.25">
      <c r="A13" s="141" t="s">
        <v>34</v>
      </c>
      <c r="B13" s="480" t="s">
        <v>470</v>
      </c>
      <c r="C13" s="480"/>
      <c r="D13" s="423"/>
      <c r="E13" s="231"/>
      <c r="F13" s="117">
        <v>7657.3922791800005</v>
      </c>
      <c r="G13" s="117">
        <v>285.46409226999998</v>
      </c>
      <c r="H13" s="117">
        <v>122.28797234000001</v>
      </c>
      <c r="I13" s="117">
        <v>7519.1948905299996</v>
      </c>
      <c r="K13" s="123"/>
    </row>
    <row r="14" spans="1:11" ht="20.100000000000001" customHeight="1" x14ac:dyDescent="0.25">
      <c r="A14" s="141" t="s">
        <v>36</v>
      </c>
      <c r="B14" s="175"/>
      <c r="C14" s="500" t="s">
        <v>429</v>
      </c>
      <c r="D14" s="440"/>
      <c r="E14" s="231"/>
      <c r="F14" s="117">
        <v>4826.2212547299996</v>
      </c>
      <c r="G14" s="117">
        <v>140.50242297</v>
      </c>
      <c r="H14" s="117">
        <v>93.349625079999996</v>
      </c>
      <c r="I14" s="117">
        <v>4811.7371188950001</v>
      </c>
    </row>
    <row r="15" spans="1:11" ht="20.100000000000001" customHeight="1" x14ac:dyDescent="0.25">
      <c r="A15" s="141" t="s">
        <v>38</v>
      </c>
      <c r="B15" s="175"/>
      <c r="C15" s="500" t="s">
        <v>430</v>
      </c>
      <c r="D15" s="440"/>
      <c r="E15" s="231"/>
      <c r="F15" s="117">
        <v>2831.17102445</v>
      </c>
      <c r="G15" s="117">
        <v>144.96166930000001</v>
      </c>
      <c r="H15" s="117">
        <v>28.93834726</v>
      </c>
      <c r="I15" s="117">
        <v>2707.4577716350004</v>
      </c>
    </row>
    <row r="16" spans="1:11" ht="20.100000000000001" customHeight="1" x14ac:dyDescent="0.25">
      <c r="A16" s="141" t="s">
        <v>73</v>
      </c>
      <c r="B16" s="480" t="s">
        <v>471</v>
      </c>
      <c r="C16" s="480"/>
      <c r="D16" s="423"/>
      <c r="E16" s="231"/>
      <c r="F16" s="117">
        <v>5462.04184824</v>
      </c>
      <c r="G16" s="117">
        <v>195.49680721000001</v>
      </c>
      <c r="H16" s="117">
        <v>3667.8197604899997</v>
      </c>
      <c r="I16" s="117">
        <v>6153.734762045</v>
      </c>
    </row>
    <row r="17" spans="1:9" ht="20.100000000000001" customHeight="1" x14ac:dyDescent="0.25">
      <c r="A17" s="141" t="s">
        <v>75</v>
      </c>
      <c r="B17" s="175"/>
      <c r="C17" s="500" t="s">
        <v>472</v>
      </c>
      <c r="D17" s="440"/>
      <c r="E17" s="231"/>
      <c r="F17" s="117">
        <v>540.97754454999995</v>
      </c>
      <c r="G17" s="117">
        <v>0</v>
      </c>
      <c r="H17" s="117">
        <v>0</v>
      </c>
      <c r="I17" s="117">
        <v>270.48877227999998</v>
      </c>
    </row>
    <row r="18" spans="1:9" ht="20.100000000000001" customHeight="1" x14ac:dyDescent="0.25">
      <c r="A18" s="141" t="s">
        <v>77</v>
      </c>
      <c r="B18" s="175"/>
      <c r="C18" s="500" t="s">
        <v>473</v>
      </c>
      <c r="D18" s="440"/>
      <c r="E18" s="231"/>
      <c r="F18" s="117">
        <v>4921.0643036899992</v>
      </c>
      <c r="G18" s="117">
        <v>195.49680721000001</v>
      </c>
      <c r="H18" s="117">
        <v>3667.8197604899997</v>
      </c>
      <c r="I18" s="117">
        <v>5883.2459897650006</v>
      </c>
    </row>
    <row r="19" spans="1:9" ht="20.100000000000001" customHeight="1" x14ac:dyDescent="0.25">
      <c r="A19" s="141" t="s">
        <v>79</v>
      </c>
      <c r="B19" s="480" t="s">
        <v>474</v>
      </c>
      <c r="C19" s="480"/>
      <c r="D19" s="423"/>
      <c r="E19" s="232"/>
      <c r="F19" s="117">
        <v>490.84256754</v>
      </c>
      <c r="G19" s="117">
        <v>13.58617954</v>
      </c>
      <c r="H19" s="117">
        <v>2204.47270269</v>
      </c>
      <c r="I19" s="117">
        <v>0</v>
      </c>
    </row>
    <row r="20" spans="1:9" ht="20.100000000000001" customHeight="1" x14ac:dyDescent="0.25">
      <c r="A20" s="141" t="s">
        <v>81</v>
      </c>
      <c r="B20" s="480" t="s">
        <v>475</v>
      </c>
      <c r="C20" s="480"/>
      <c r="D20" s="423"/>
      <c r="E20" s="117">
        <v>6.3054866000000001</v>
      </c>
      <c r="F20" s="117">
        <v>552.37441350999995</v>
      </c>
      <c r="G20" s="117">
        <v>0</v>
      </c>
      <c r="H20" s="117">
        <v>151.99581537</v>
      </c>
      <c r="I20" s="117">
        <v>151.99581537</v>
      </c>
    </row>
    <row r="21" spans="1:9" ht="20.100000000000001" customHeight="1" x14ac:dyDescent="0.25">
      <c r="A21" s="141" t="s">
        <v>125</v>
      </c>
      <c r="B21" s="175"/>
      <c r="C21" s="500" t="s">
        <v>476</v>
      </c>
      <c r="D21" s="440"/>
      <c r="E21" s="117">
        <v>6.3054866000000001</v>
      </c>
      <c r="F21" s="113"/>
      <c r="G21" s="233"/>
      <c r="H21" s="233"/>
      <c r="I21" s="229"/>
    </row>
    <row r="22" spans="1:9" ht="40.15" customHeight="1" x14ac:dyDescent="0.25">
      <c r="A22" s="141" t="s">
        <v>127</v>
      </c>
      <c r="B22" s="175"/>
      <c r="C22" s="500" t="s">
        <v>477</v>
      </c>
      <c r="D22" s="440"/>
      <c r="E22" s="230"/>
      <c r="F22" s="117">
        <v>552.37441350999995</v>
      </c>
      <c r="G22" s="117">
        <v>0</v>
      </c>
      <c r="H22" s="117">
        <v>151.99581537</v>
      </c>
      <c r="I22" s="117">
        <v>151.99581537</v>
      </c>
    </row>
    <row r="23" spans="1:9" ht="20.100000000000001" customHeight="1" x14ac:dyDescent="0.25">
      <c r="A23" s="166" t="s">
        <v>128</v>
      </c>
      <c r="B23" s="421" t="s">
        <v>478</v>
      </c>
      <c r="C23" s="421"/>
      <c r="D23" s="414"/>
      <c r="E23" s="234"/>
      <c r="F23" s="233"/>
      <c r="G23" s="233"/>
      <c r="H23" s="229"/>
      <c r="I23" s="117">
        <v>18008.196738775001</v>
      </c>
    </row>
    <row r="24" spans="1:9" ht="20.100000000000001" customHeight="1" x14ac:dyDescent="0.25">
      <c r="A24" s="441" t="s">
        <v>479</v>
      </c>
      <c r="B24" s="421"/>
      <c r="C24" s="421"/>
      <c r="D24" s="421"/>
      <c r="E24" s="483"/>
      <c r="F24" s="501"/>
      <c r="G24" s="501"/>
      <c r="H24" s="501"/>
      <c r="I24" s="415"/>
    </row>
    <row r="25" spans="1:9" ht="20.100000000000001" customHeight="1" x14ac:dyDescent="0.25">
      <c r="A25" s="166" t="s">
        <v>129</v>
      </c>
      <c r="B25" s="422" t="s">
        <v>426</v>
      </c>
      <c r="C25" s="480"/>
      <c r="D25" s="480"/>
      <c r="E25" s="43"/>
      <c r="F25" s="233"/>
      <c r="G25" s="233"/>
      <c r="H25" s="229"/>
      <c r="I25" s="117">
        <v>438.40062691189996</v>
      </c>
    </row>
    <row r="26" spans="1:9" ht="26.25" customHeight="1" x14ac:dyDescent="0.25">
      <c r="A26" s="166" t="s">
        <v>480</v>
      </c>
      <c r="B26" s="422" t="s">
        <v>481</v>
      </c>
      <c r="C26" s="480"/>
      <c r="D26" s="480"/>
      <c r="E26" s="39"/>
      <c r="F26" s="117">
        <v>59.908569119999996</v>
      </c>
      <c r="G26" s="117">
        <v>88.899679390000003</v>
      </c>
      <c r="H26" s="117">
        <v>2272.5434728600003</v>
      </c>
      <c r="I26" s="117">
        <v>2058.1489631644999</v>
      </c>
    </row>
    <row r="27" spans="1:9" ht="20.100000000000001" customHeight="1" x14ac:dyDescent="0.25">
      <c r="A27" s="166" t="s">
        <v>130</v>
      </c>
      <c r="B27" s="422" t="s">
        <v>482</v>
      </c>
      <c r="C27" s="480"/>
      <c r="D27" s="480"/>
      <c r="E27" s="39"/>
      <c r="F27" s="117">
        <v>0</v>
      </c>
      <c r="G27" s="117">
        <v>0</v>
      </c>
      <c r="H27" s="117">
        <v>0</v>
      </c>
      <c r="I27" s="117">
        <v>0</v>
      </c>
    </row>
    <row r="28" spans="1:9" ht="20.100000000000001" customHeight="1" x14ac:dyDescent="0.25">
      <c r="A28" s="166" t="s">
        <v>131</v>
      </c>
      <c r="B28" s="422" t="s">
        <v>483</v>
      </c>
      <c r="C28" s="480"/>
      <c r="D28" s="480"/>
      <c r="E28" s="39"/>
      <c r="F28" s="117">
        <v>4751.8553744399997</v>
      </c>
      <c r="G28" s="117">
        <v>964.57272915999999</v>
      </c>
      <c r="H28" s="117">
        <v>8904.4437875900003</v>
      </c>
      <c r="I28" s="117">
        <v>10032.636085260001</v>
      </c>
    </row>
    <row r="29" spans="1:9" ht="40.15" customHeight="1" x14ac:dyDescent="0.25">
      <c r="A29" s="166" t="s">
        <v>132</v>
      </c>
      <c r="B29" s="33"/>
      <c r="C29" s="500" t="s">
        <v>484</v>
      </c>
      <c r="D29" s="500"/>
      <c r="E29" s="39"/>
      <c r="F29" s="117">
        <v>0</v>
      </c>
      <c r="G29" s="117">
        <v>0</v>
      </c>
      <c r="H29" s="117">
        <v>0</v>
      </c>
      <c r="I29" s="117">
        <v>0</v>
      </c>
    </row>
    <row r="30" spans="1:9" ht="40.15" customHeight="1" x14ac:dyDescent="0.25">
      <c r="A30" s="166" t="s">
        <v>133</v>
      </c>
      <c r="B30" s="33"/>
      <c r="C30" s="500" t="s">
        <v>485</v>
      </c>
      <c r="D30" s="500"/>
      <c r="E30" s="39"/>
      <c r="F30" s="117">
        <v>213.24167653999999</v>
      </c>
      <c r="G30" s="117">
        <v>11.63904447</v>
      </c>
      <c r="H30" s="117">
        <v>115.49101322</v>
      </c>
      <c r="I30" s="117">
        <v>142.63470310899999</v>
      </c>
    </row>
    <row r="31" spans="1:9" ht="40.15" customHeight="1" x14ac:dyDescent="0.25">
      <c r="A31" s="166" t="s">
        <v>134</v>
      </c>
      <c r="B31" s="33"/>
      <c r="C31" s="500" t="s">
        <v>486</v>
      </c>
      <c r="D31" s="500"/>
      <c r="E31" s="39"/>
      <c r="F31" s="117">
        <v>4181.8116006700002</v>
      </c>
      <c r="G31" s="117">
        <v>893.12938566999992</v>
      </c>
      <c r="H31" s="117">
        <v>6106.7421049200002</v>
      </c>
      <c r="I31" s="117">
        <v>8855.2700500224983</v>
      </c>
    </row>
    <row r="32" spans="1:9" ht="40.15" customHeight="1" x14ac:dyDescent="0.25">
      <c r="A32" s="166" t="s">
        <v>242</v>
      </c>
      <c r="B32" s="33"/>
      <c r="C32" s="175"/>
      <c r="D32" s="175" t="s">
        <v>487</v>
      </c>
      <c r="E32" s="39"/>
      <c r="F32" s="117">
        <v>320.29549535000001</v>
      </c>
      <c r="G32" s="117">
        <v>63.596478240000003</v>
      </c>
      <c r="H32" s="117">
        <v>739.52308500000004</v>
      </c>
      <c r="I32" s="117">
        <v>1876.6383674395001</v>
      </c>
    </row>
    <row r="33" spans="1:9" ht="20.100000000000001" customHeight="1" x14ac:dyDescent="0.25">
      <c r="A33" s="166" t="s">
        <v>244</v>
      </c>
      <c r="B33" s="33"/>
      <c r="C33" s="500" t="s">
        <v>488</v>
      </c>
      <c r="D33" s="500"/>
      <c r="E33" s="39"/>
      <c r="F33" s="117">
        <v>294.89226364999996</v>
      </c>
      <c r="G33" s="117">
        <v>59.503029979999994</v>
      </c>
      <c r="H33" s="117">
        <v>1574.6135619900001</v>
      </c>
      <c r="I33" s="117">
        <v>0</v>
      </c>
    </row>
    <row r="34" spans="1:9" ht="40.15" customHeight="1" x14ac:dyDescent="0.25">
      <c r="A34" s="166" t="s">
        <v>246</v>
      </c>
      <c r="B34" s="33"/>
      <c r="C34" s="175"/>
      <c r="D34" s="175" t="s">
        <v>487</v>
      </c>
      <c r="E34" s="39"/>
      <c r="F34" s="117">
        <v>294.89226364999996</v>
      </c>
      <c r="G34" s="117">
        <v>59.503029979999994</v>
      </c>
      <c r="H34" s="117">
        <v>1574.6135619900001</v>
      </c>
      <c r="I34" s="117">
        <v>0</v>
      </c>
    </row>
    <row r="35" spans="1:9" ht="40.15" customHeight="1" x14ac:dyDescent="0.25">
      <c r="A35" s="166" t="s">
        <v>248</v>
      </c>
      <c r="B35" s="33"/>
      <c r="C35" s="500" t="s">
        <v>489</v>
      </c>
      <c r="D35" s="500"/>
      <c r="E35" s="39"/>
      <c r="F35" s="117">
        <v>61.909833579999997</v>
      </c>
      <c r="G35" s="117">
        <v>0.30126903999999999</v>
      </c>
      <c r="H35" s="117">
        <v>1107.59710746</v>
      </c>
      <c r="I35" s="117">
        <v>1034.7313321285001</v>
      </c>
    </row>
    <row r="36" spans="1:9" ht="20.100000000000001" customHeight="1" x14ac:dyDescent="0.25">
      <c r="A36" s="166" t="s">
        <v>249</v>
      </c>
      <c r="B36" s="422" t="s">
        <v>490</v>
      </c>
      <c r="C36" s="480"/>
      <c r="D36" s="480"/>
      <c r="E36" s="40"/>
      <c r="F36" s="117">
        <v>639.89777687000003</v>
      </c>
      <c r="G36" s="117">
        <v>155.38857315000001</v>
      </c>
      <c r="H36" s="117">
        <v>1760.5310126300001</v>
      </c>
      <c r="I36" s="117">
        <v>0</v>
      </c>
    </row>
    <row r="37" spans="1:9" ht="20.100000000000001" customHeight="1" x14ac:dyDescent="0.25">
      <c r="A37" s="166" t="s">
        <v>255</v>
      </c>
      <c r="B37" s="422" t="s">
        <v>1307</v>
      </c>
      <c r="C37" s="480"/>
      <c r="D37" s="480"/>
      <c r="E37" s="2"/>
      <c r="F37" s="30">
        <v>669.28816074999997</v>
      </c>
      <c r="G37" s="30">
        <v>41.684996900000002</v>
      </c>
      <c r="H37" s="30">
        <v>692.77099813999996</v>
      </c>
      <c r="I37" s="30">
        <v>1107.7892586915</v>
      </c>
    </row>
    <row r="38" spans="1:9" ht="20.100000000000001" customHeight="1" x14ac:dyDescent="0.25">
      <c r="A38" s="166" t="s">
        <v>256</v>
      </c>
      <c r="B38" s="33"/>
      <c r="C38" s="500" t="s">
        <v>491</v>
      </c>
      <c r="D38" s="500"/>
      <c r="E38" s="43"/>
      <c r="F38" s="236"/>
      <c r="G38" s="237"/>
      <c r="H38" s="117">
        <v>3.4027249100000003</v>
      </c>
      <c r="I38" s="117">
        <v>2.8923161735000003</v>
      </c>
    </row>
    <row r="39" spans="1:9" ht="40.15" customHeight="1" x14ac:dyDescent="0.25">
      <c r="A39" s="166" t="s">
        <v>260</v>
      </c>
      <c r="B39" s="33"/>
      <c r="C39" s="500" t="s">
        <v>492</v>
      </c>
      <c r="D39" s="500"/>
      <c r="E39" s="39"/>
      <c r="F39" s="117">
        <v>4.8744695599999996</v>
      </c>
      <c r="G39" s="117">
        <v>0</v>
      </c>
      <c r="H39" s="117">
        <v>0</v>
      </c>
      <c r="I39" s="117">
        <v>4.1432991260000005</v>
      </c>
    </row>
    <row r="40" spans="1:9" ht="20.100000000000001" customHeight="1" x14ac:dyDescent="0.25">
      <c r="A40" s="166" t="s">
        <v>262</v>
      </c>
      <c r="B40" s="33"/>
      <c r="C40" s="500" t="s">
        <v>493</v>
      </c>
      <c r="D40" s="500"/>
      <c r="E40" s="39"/>
      <c r="F40" s="124">
        <v>0</v>
      </c>
      <c r="G40" s="238"/>
      <c r="H40" s="236"/>
      <c r="I40" s="117">
        <v>0</v>
      </c>
    </row>
    <row r="41" spans="1:9" ht="20.100000000000001" customHeight="1" x14ac:dyDescent="0.25">
      <c r="A41" s="166" t="s">
        <v>265</v>
      </c>
      <c r="B41" s="33"/>
      <c r="C41" s="500" t="s">
        <v>494</v>
      </c>
      <c r="D41" s="500"/>
      <c r="E41" s="39"/>
      <c r="F41" s="124">
        <v>152.61095164</v>
      </c>
      <c r="G41" s="238"/>
      <c r="H41" s="236"/>
      <c r="I41" s="117">
        <v>7.6305475820000002</v>
      </c>
    </row>
    <row r="42" spans="1:9" ht="20.100000000000001" customHeight="1" x14ac:dyDescent="0.25">
      <c r="A42" s="166" t="s">
        <v>266</v>
      </c>
      <c r="B42" s="33"/>
      <c r="C42" s="500" t="s">
        <v>495</v>
      </c>
      <c r="D42" s="500"/>
      <c r="E42" s="39"/>
      <c r="F42" s="124">
        <v>511.80273955000001</v>
      </c>
      <c r="G42" s="124">
        <v>41.684996900000002</v>
      </c>
      <c r="H42" s="124">
        <v>689.36827323</v>
      </c>
      <c r="I42" s="117">
        <v>1093.12309581</v>
      </c>
    </row>
    <row r="43" spans="1:9" ht="20.100000000000001" customHeight="1" x14ac:dyDescent="0.25">
      <c r="A43" s="166" t="s">
        <v>268</v>
      </c>
      <c r="B43" s="422" t="s">
        <v>496</v>
      </c>
      <c r="C43" s="480"/>
      <c r="D43" s="480"/>
      <c r="E43" s="39"/>
      <c r="F43" s="239">
        <v>3376.4202454199999</v>
      </c>
      <c r="G43" s="239">
        <v>437.62640973999999</v>
      </c>
      <c r="H43" s="239">
        <v>1289.1364642599999</v>
      </c>
      <c r="I43" s="117">
        <v>295.7811307339</v>
      </c>
    </row>
    <row r="44" spans="1:9" ht="20.100000000000001" customHeight="1" x14ac:dyDescent="0.25">
      <c r="A44" s="166" t="s">
        <v>270</v>
      </c>
      <c r="B44" s="441" t="s">
        <v>497</v>
      </c>
      <c r="C44" s="421"/>
      <c r="D44" s="421"/>
      <c r="E44" s="44"/>
      <c r="F44" s="236"/>
      <c r="G44" s="236"/>
      <c r="H44" s="237"/>
      <c r="I44" s="240">
        <v>13932.756064761801</v>
      </c>
    </row>
    <row r="45" spans="1:9" ht="20.100000000000001" customHeight="1" x14ac:dyDescent="0.25">
      <c r="A45" s="166" t="s">
        <v>276</v>
      </c>
      <c r="B45" s="441" t="s">
        <v>498</v>
      </c>
      <c r="C45" s="421"/>
      <c r="D45" s="421"/>
      <c r="E45" s="42"/>
      <c r="F45" s="45"/>
      <c r="G45" s="45"/>
      <c r="H45" s="46"/>
      <c r="I45" s="122">
        <v>1.29250786097667</v>
      </c>
    </row>
    <row r="46" spans="1:9" ht="40.15" customHeight="1" x14ac:dyDescent="0.25">
      <c r="A46" s="416" t="s">
        <v>1505</v>
      </c>
      <c r="B46" s="416"/>
      <c r="C46" s="416"/>
      <c r="D46" s="416"/>
      <c r="E46" s="64"/>
      <c r="F46" s="64"/>
      <c r="G46" s="64"/>
      <c r="H46" s="64"/>
      <c r="I46" s="64"/>
    </row>
    <row r="47" spans="1:9" ht="20.100000000000001" customHeight="1" x14ac:dyDescent="0.25">
      <c r="A47" s="64"/>
      <c r="B47" s="64"/>
      <c r="C47" s="64"/>
      <c r="D47" s="64"/>
      <c r="E47" s="64"/>
      <c r="F47" s="64"/>
      <c r="G47" s="64"/>
      <c r="H47" s="64"/>
      <c r="I47" s="64"/>
    </row>
    <row r="48" spans="1:9" ht="20.100000000000001" customHeight="1" x14ac:dyDescent="0.25">
      <c r="A48" s="64"/>
      <c r="B48" s="64"/>
      <c r="C48" s="64"/>
      <c r="D48" s="64"/>
      <c r="E48" s="64"/>
      <c r="F48" s="64"/>
      <c r="G48" s="64"/>
      <c r="H48" s="64"/>
      <c r="I48" s="64"/>
    </row>
    <row r="49" spans="1:10" ht="20.100000000000001" customHeight="1" x14ac:dyDescent="0.25">
      <c r="A49" s="148"/>
      <c r="B49" s="172"/>
      <c r="C49" s="172"/>
      <c r="D49" s="34"/>
      <c r="E49" s="155" t="s">
        <v>1</v>
      </c>
      <c r="F49" s="155" t="s">
        <v>2</v>
      </c>
      <c r="G49" s="155" t="s">
        <v>3</v>
      </c>
      <c r="H49" s="155" t="s">
        <v>4</v>
      </c>
      <c r="I49" s="155" t="s">
        <v>5</v>
      </c>
    </row>
    <row r="50" spans="1:10" ht="20.100000000000001" customHeight="1" x14ac:dyDescent="0.25">
      <c r="A50" s="496" t="s">
        <v>459</v>
      </c>
      <c r="B50" s="497"/>
      <c r="C50" s="497"/>
      <c r="D50" s="118" t="s">
        <v>1017</v>
      </c>
      <c r="E50" s="458" t="s">
        <v>460</v>
      </c>
      <c r="F50" s="459"/>
      <c r="G50" s="459"/>
      <c r="H50" s="460"/>
      <c r="I50" s="27" t="s">
        <v>461</v>
      </c>
    </row>
    <row r="51" spans="1:10" ht="20.100000000000001" customHeight="1" x14ac:dyDescent="0.25">
      <c r="A51" s="35"/>
      <c r="B51" s="36"/>
      <c r="C51" s="36"/>
      <c r="D51" s="37"/>
      <c r="E51" s="141" t="s">
        <v>462</v>
      </c>
      <c r="F51" s="141" t="s">
        <v>463</v>
      </c>
      <c r="G51" s="141" t="s">
        <v>464</v>
      </c>
      <c r="H51" s="141" t="s">
        <v>465</v>
      </c>
      <c r="I51" s="18"/>
    </row>
    <row r="52" spans="1:10" ht="20.100000000000001" customHeight="1" x14ac:dyDescent="0.25">
      <c r="A52" s="441" t="s">
        <v>466</v>
      </c>
      <c r="B52" s="421"/>
      <c r="C52" s="421"/>
      <c r="D52" s="421"/>
      <c r="E52" s="414"/>
      <c r="F52" s="415"/>
      <c r="G52" s="415"/>
      <c r="H52" s="415"/>
      <c r="I52" s="415"/>
    </row>
    <row r="53" spans="1:10" ht="20.100000000000001" customHeight="1" x14ac:dyDescent="0.25">
      <c r="A53" s="156" t="s">
        <v>22</v>
      </c>
      <c r="B53" s="498" t="s">
        <v>467</v>
      </c>
      <c r="C53" s="498"/>
      <c r="D53" s="499"/>
      <c r="E53" s="117">
        <v>3742.7532710599999</v>
      </c>
      <c r="F53" s="117">
        <v>44.91</v>
      </c>
      <c r="G53" s="117">
        <v>31.000000230000001</v>
      </c>
      <c r="H53" s="117">
        <v>440.51799976999996</v>
      </c>
      <c r="I53" s="117">
        <v>4183.2712708299996</v>
      </c>
    </row>
    <row r="54" spans="1:10" ht="20.100000000000001" customHeight="1" x14ac:dyDescent="0.25">
      <c r="A54" s="141" t="s">
        <v>24</v>
      </c>
      <c r="B54" s="175"/>
      <c r="C54" s="500" t="s">
        <v>468</v>
      </c>
      <c r="D54" s="440"/>
      <c r="E54" s="117">
        <v>3742.7532710599999</v>
      </c>
      <c r="F54" s="117">
        <v>1.49901478</v>
      </c>
      <c r="G54" s="117">
        <v>4.7016970000000002</v>
      </c>
      <c r="H54" s="117">
        <v>350.79137250999997</v>
      </c>
      <c r="I54" s="117">
        <v>4093.5446435700001</v>
      </c>
    </row>
    <row r="55" spans="1:10" ht="20.100000000000001" customHeight="1" x14ac:dyDescent="0.25">
      <c r="A55" s="141" t="s">
        <v>32</v>
      </c>
      <c r="B55" s="175"/>
      <c r="C55" s="500" t="s">
        <v>469</v>
      </c>
      <c r="D55" s="440"/>
      <c r="E55" s="230"/>
      <c r="F55" s="117">
        <v>43.410985220000001</v>
      </c>
      <c r="G55" s="117">
        <v>26.298303230000002</v>
      </c>
      <c r="H55" s="117">
        <v>89.726627260000001</v>
      </c>
      <c r="I55" s="117">
        <v>89.726627260000001</v>
      </c>
    </row>
    <row r="56" spans="1:10" ht="20.100000000000001" customHeight="1" x14ac:dyDescent="0.25">
      <c r="A56" s="141" t="s">
        <v>34</v>
      </c>
      <c r="B56" s="480" t="s">
        <v>470</v>
      </c>
      <c r="C56" s="480"/>
      <c r="D56" s="423"/>
      <c r="E56" s="231"/>
      <c r="F56" s="117">
        <v>8478.8247336999993</v>
      </c>
      <c r="G56" s="117">
        <v>341.50182264</v>
      </c>
      <c r="H56" s="117">
        <v>122.2883173</v>
      </c>
      <c r="I56" s="117">
        <v>8329.2909726590005</v>
      </c>
    </row>
    <row r="57" spans="1:10" ht="20.100000000000001" customHeight="1" x14ac:dyDescent="0.25">
      <c r="A57" s="141" t="s">
        <v>36</v>
      </c>
      <c r="B57" s="175"/>
      <c r="C57" s="500" t="s">
        <v>429</v>
      </c>
      <c r="D57" s="440"/>
      <c r="E57" s="231"/>
      <c r="F57" s="117">
        <v>5200.1071707800002</v>
      </c>
      <c r="G57" s="117">
        <v>174.06792228</v>
      </c>
      <c r="H57" s="117">
        <v>93.349970040000002</v>
      </c>
      <c r="I57" s="117">
        <v>5198.8163084469998</v>
      </c>
    </row>
    <row r="58" spans="1:10" ht="20.100000000000001" customHeight="1" x14ac:dyDescent="0.25">
      <c r="A58" s="141" t="s">
        <v>38</v>
      </c>
      <c r="B58" s="175"/>
      <c r="C58" s="500" t="s">
        <v>430</v>
      </c>
      <c r="D58" s="440"/>
      <c r="E58" s="231"/>
      <c r="F58" s="117">
        <v>3278.7175629200001</v>
      </c>
      <c r="G58" s="117">
        <v>167.43390036000002</v>
      </c>
      <c r="H58" s="117">
        <v>28.93834726</v>
      </c>
      <c r="I58" s="117">
        <v>3130.4746642119999</v>
      </c>
    </row>
    <row r="59" spans="1:10" ht="20.100000000000001" customHeight="1" x14ac:dyDescent="0.25">
      <c r="A59" s="141" t="s">
        <v>73</v>
      </c>
      <c r="B59" s="480" t="s">
        <v>471</v>
      </c>
      <c r="C59" s="480"/>
      <c r="D59" s="423"/>
      <c r="E59" s="231"/>
      <c r="F59" s="248">
        <v>6573.4312101400001</v>
      </c>
      <c r="G59" s="248">
        <v>247.84610018000001</v>
      </c>
      <c r="H59" s="248">
        <v>3823.4407894299998</v>
      </c>
      <c r="I59" s="248">
        <v>6771.4564383349998</v>
      </c>
      <c r="J59" s="120"/>
    </row>
    <row r="60" spans="1:10" ht="20.100000000000001" customHeight="1" x14ac:dyDescent="0.25">
      <c r="A60" s="141" t="s">
        <v>75</v>
      </c>
      <c r="B60" s="175"/>
      <c r="C60" s="500" t="s">
        <v>472</v>
      </c>
      <c r="D60" s="440"/>
      <c r="E60" s="231"/>
      <c r="F60" s="117">
        <v>597.66478002999997</v>
      </c>
      <c r="G60" s="117">
        <v>0</v>
      </c>
      <c r="H60" s="117">
        <v>0</v>
      </c>
      <c r="I60" s="117">
        <v>298.83239001999999</v>
      </c>
    </row>
    <row r="61" spans="1:10" ht="20.100000000000001" customHeight="1" x14ac:dyDescent="0.25">
      <c r="A61" s="141" t="s">
        <v>77</v>
      </c>
      <c r="B61" s="175"/>
      <c r="C61" s="500" t="s">
        <v>473</v>
      </c>
      <c r="D61" s="440"/>
      <c r="E61" s="231"/>
      <c r="F61" s="248">
        <v>5975.7664301099994</v>
      </c>
      <c r="G61" s="248">
        <v>247.84610018000001</v>
      </c>
      <c r="H61" s="248">
        <v>3823.4407894299998</v>
      </c>
      <c r="I61" s="117">
        <v>6472.6240483149995</v>
      </c>
    </row>
    <row r="62" spans="1:10" ht="20.100000000000001" customHeight="1" x14ac:dyDescent="0.25">
      <c r="A62" s="141" t="s">
        <v>79</v>
      </c>
      <c r="B62" s="480" t="s">
        <v>474</v>
      </c>
      <c r="C62" s="480"/>
      <c r="D62" s="423"/>
      <c r="E62" s="232"/>
      <c r="F62" s="117">
        <v>490.84256754</v>
      </c>
      <c r="G62" s="117">
        <v>13.58617954</v>
      </c>
      <c r="H62" s="117">
        <v>2219.5577531999998</v>
      </c>
      <c r="I62" s="117">
        <v>0</v>
      </c>
    </row>
    <row r="63" spans="1:10" ht="20.100000000000001" customHeight="1" x14ac:dyDescent="0.25">
      <c r="A63" s="141" t="s">
        <v>81</v>
      </c>
      <c r="B63" s="480" t="s">
        <v>475</v>
      </c>
      <c r="C63" s="480"/>
      <c r="D63" s="423"/>
      <c r="E63" s="117">
        <v>6.3054866000000001</v>
      </c>
      <c r="F63" s="117">
        <v>552.37441350999995</v>
      </c>
      <c r="G63" s="117">
        <v>0</v>
      </c>
      <c r="H63" s="117">
        <v>151.99581537</v>
      </c>
      <c r="I63" s="117">
        <v>151.99581537</v>
      </c>
    </row>
    <row r="64" spans="1:10" ht="20.100000000000001" customHeight="1" x14ac:dyDescent="0.25">
      <c r="A64" s="141" t="s">
        <v>125</v>
      </c>
      <c r="B64" s="175"/>
      <c r="C64" s="500" t="s">
        <v>476</v>
      </c>
      <c r="D64" s="440"/>
      <c r="E64" s="117">
        <v>6.3054866000000001</v>
      </c>
      <c r="F64" s="113"/>
      <c r="G64" s="233"/>
      <c r="H64" s="233"/>
      <c r="I64" s="229"/>
    </row>
    <row r="65" spans="1:9" ht="40.15" customHeight="1" x14ac:dyDescent="0.25">
      <c r="A65" s="141" t="s">
        <v>127</v>
      </c>
      <c r="B65" s="175"/>
      <c r="C65" s="500" t="s">
        <v>477</v>
      </c>
      <c r="D65" s="440"/>
      <c r="E65" s="230"/>
      <c r="F65" s="117">
        <v>552.37441350999995</v>
      </c>
      <c r="G65" s="117">
        <v>0</v>
      </c>
      <c r="H65" s="117">
        <v>151.99581537</v>
      </c>
      <c r="I65" s="117">
        <v>151.99581537</v>
      </c>
    </row>
    <row r="66" spans="1:9" ht="20.100000000000001" customHeight="1" x14ac:dyDescent="0.25">
      <c r="A66" s="166" t="s">
        <v>128</v>
      </c>
      <c r="B66" s="421" t="s">
        <v>478</v>
      </c>
      <c r="C66" s="421"/>
      <c r="D66" s="414"/>
      <c r="E66" s="234"/>
      <c r="F66" s="233"/>
      <c r="G66" s="233"/>
      <c r="H66" s="229"/>
      <c r="I66" s="117">
        <v>19436.014497193999</v>
      </c>
    </row>
    <row r="67" spans="1:9" ht="20.100000000000001" customHeight="1" x14ac:dyDescent="0.25">
      <c r="A67" s="441" t="s">
        <v>479</v>
      </c>
      <c r="B67" s="421"/>
      <c r="C67" s="421"/>
      <c r="D67" s="421"/>
      <c r="E67" s="483"/>
      <c r="F67" s="501"/>
      <c r="G67" s="501"/>
      <c r="H67" s="501"/>
      <c r="I67" s="415"/>
    </row>
    <row r="68" spans="1:9" ht="20.100000000000001" customHeight="1" x14ac:dyDescent="0.25">
      <c r="A68" s="166" t="s">
        <v>129</v>
      </c>
      <c r="B68" s="422" t="s">
        <v>426</v>
      </c>
      <c r="C68" s="480"/>
      <c r="D68" s="480"/>
      <c r="E68" s="43"/>
      <c r="F68" s="233"/>
      <c r="G68" s="233"/>
      <c r="H68" s="229"/>
      <c r="I68" s="117">
        <v>482.7408026704</v>
      </c>
    </row>
    <row r="69" spans="1:9" ht="26.25" customHeight="1" x14ac:dyDescent="0.25">
      <c r="A69" s="166" t="s">
        <v>480</v>
      </c>
      <c r="B69" s="422" t="s">
        <v>481</v>
      </c>
      <c r="C69" s="480"/>
      <c r="D69" s="480"/>
      <c r="E69" s="39"/>
      <c r="F69" s="117">
        <v>59.908569130000004</v>
      </c>
      <c r="G69" s="117">
        <v>88.899679390000003</v>
      </c>
      <c r="H69" s="117">
        <v>2272.5434728600003</v>
      </c>
      <c r="I69" s="117">
        <v>2058.1489631730001</v>
      </c>
    </row>
    <row r="70" spans="1:9" ht="20.100000000000001" customHeight="1" x14ac:dyDescent="0.25">
      <c r="A70" s="166" t="s">
        <v>130</v>
      </c>
      <c r="B70" s="422" t="s">
        <v>482</v>
      </c>
      <c r="C70" s="480"/>
      <c r="D70" s="480"/>
      <c r="E70" s="39"/>
      <c r="F70" s="117">
        <v>0</v>
      </c>
      <c r="G70" s="117">
        <v>0</v>
      </c>
      <c r="H70" s="117">
        <v>0</v>
      </c>
      <c r="I70" s="117">
        <v>0</v>
      </c>
    </row>
    <row r="71" spans="1:9" ht="20.100000000000001" customHeight="1" x14ac:dyDescent="0.25">
      <c r="A71" s="166" t="s">
        <v>131</v>
      </c>
      <c r="B71" s="422" t="s">
        <v>483</v>
      </c>
      <c r="C71" s="480"/>
      <c r="D71" s="480"/>
      <c r="E71" s="39"/>
      <c r="F71" s="117">
        <v>5050.6217208900007</v>
      </c>
      <c r="G71" s="117">
        <v>1073.44485063</v>
      </c>
      <c r="H71" s="117">
        <v>10083.265619059999</v>
      </c>
      <c r="I71" s="117">
        <v>11145.314607063499</v>
      </c>
    </row>
    <row r="72" spans="1:9" ht="40.15" customHeight="1" x14ac:dyDescent="0.25">
      <c r="A72" s="166" t="s">
        <v>132</v>
      </c>
      <c r="B72" s="33"/>
      <c r="C72" s="500" t="s">
        <v>484</v>
      </c>
      <c r="D72" s="500"/>
      <c r="E72" s="39"/>
      <c r="F72" s="117">
        <v>0</v>
      </c>
      <c r="G72" s="117">
        <v>0</v>
      </c>
      <c r="H72" s="117">
        <v>0</v>
      </c>
      <c r="I72" s="117">
        <v>0</v>
      </c>
    </row>
    <row r="73" spans="1:9" ht="40.15" customHeight="1" x14ac:dyDescent="0.25">
      <c r="A73" s="166" t="s">
        <v>133</v>
      </c>
      <c r="B73" s="33"/>
      <c r="C73" s="500" t="s">
        <v>485</v>
      </c>
      <c r="D73" s="500"/>
      <c r="E73" s="39"/>
      <c r="F73" s="117">
        <v>263.12688293999997</v>
      </c>
      <c r="G73" s="117">
        <v>12.95413125</v>
      </c>
      <c r="H73" s="117">
        <v>136.59576625</v>
      </c>
      <c r="I73" s="117">
        <v>169.38552016899999</v>
      </c>
    </row>
    <row r="74" spans="1:9" ht="40.15" customHeight="1" x14ac:dyDescent="0.25">
      <c r="A74" s="166" t="s">
        <v>134</v>
      </c>
      <c r="B74" s="33"/>
      <c r="C74" s="500" t="s">
        <v>486</v>
      </c>
      <c r="D74" s="500"/>
      <c r="E74" s="39"/>
      <c r="F74" s="117">
        <v>4397.0700626099997</v>
      </c>
      <c r="G74" s="117">
        <v>981.50511270000004</v>
      </c>
      <c r="H74" s="117">
        <v>6800.3708402900002</v>
      </c>
      <c r="I74" s="117">
        <v>9918.2768717005001</v>
      </c>
    </row>
    <row r="75" spans="1:9" ht="40.15" customHeight="1" x14ac:dyDescent="0.25">
      <c r="A75" s="166" t="s">
        <v>242</v>
      </c>
      <c r="B75" s="33"/>
      <c r="C75" s="175"/>
      <c r="D75" s="175" t="s">
        <v>487</v>
      </c>
      <c r="E75" s="39"/>
      <c r="F75" s="117">
        <v>332.36949843000002</v>
      </c>
      <c r="G75" s="117">
        <v>64.648292400000003</v>
      </c>
      <c r="H75" s="117">
        <v>760.14137148999998</v>
      </c>
      <c r="I75" s="117">
        <v>2210.2094633505003</v>
      </c>
    </row>
    <row r="76" spans="1:9" ht="20.100000000000001" customHeight="1" x14ac:dyDescent="0.25">
      <c r="A76" s="166" t="s">
        <v>244</v>
      </c>
      <c r="B76" s="33"/>
      <c r="C76" s="500" t="s">
        <v>488</v>
      </c>
      <c r="D76" s="500"/>
      <c r="E76" s="39"/>
      <c r="F76" s="117">
        <v>328.51494176</v>
      </c>
      <c r="G76" s="117">
        <v>78.684337639999995</v>
      </c>
      <c r="H76" s="117">
        <v>2014.7249502300001</v>
      </c>
      <c r="I76" s="117">
        <v>0</v>
      </c>
    </row>
    <row r="77" spans="1:9" ht="40.15" customHeight="1" x14ac:dyDescent="0.25">
      <c r="A77" s="166" t="s">
        <v>246</v>
      </c>
      <c r="B77" s="33"/>
      <c r="C77" s="175"/>
      <c r="D77" s="175" t="s">
        <v>487</v>
      </c>
      <c r="E77" s="39"/>
      <c r="F77" s="117">
        <v>328.51494176</v>
      </c>
      <c r="G77" s="117">
        <v>78.684337639999995</v>
      </c>
      <c r="H77" s="117">
        <v>2014.7249502300001</v>
      </c>
      <c r="I77" s="117">
        <v>0</v>
      </c>
    </row>
    <row r="78" spans="1:9" ht="40.15" customHeight="1" x14ac:dyDescent="0.25">
      <c r="A78" s="166" t="s">
        <v>248</v>
      </c>
      <c r="B78" s="33"/>
      <c r="C78" s="500" t="s">
        <v>489</v>
      </c>
      <c r="D78" s="500"/>
      <c r="E78" s="39"/>
      <c r="F78" s="117">
        <v>61.909833579999997</v>
      </c>
      <c r="G78" s="117">
        <v>0.30126903999999999</v>
      </c>
      <c r="H78" s="117">
        <v>1131.57406229</v>
      </c>
      <c r="I78" s="117">
        <v>1057.6522151940001</v>
      </c>
    </row>
    <row r="79" spans="1:9" ht="20.100000000000001" customHeight="1" x14ac:dyDescent="0.25">
      <c r="A79" s="166" t="s">
        <v>249</v>
      </c>
      <c r="B79" s="422" t="s">
        <v>490</v>
      </c>
      <c r="C79" s="480"/>
      <c r="D79" s="480"/>
      <c r="E79" s="40"/>
      <c r="F79" s="117">
        <v>641.05385583000009</v>
      </c>
      <c r="G79" s="117">
        <v>156.54465211999999</v>
      </c>
      <c r="H79" s="117">
        <v>1773.3295063</v>
      </c>
      <c r="I79" s="117">
        <v>0</v>
      </c>
    </row>
    <row r="80" spans="1:9" ht="20.100000000000001" customHeight="1" x14ac:dyDescent="0.25">
      <c r="A80" s="166" t="s">
        <v>255</v>
      </c>
      <c r="B80" s="422" t="s">
        <v>1307</v>
      </c>
      <c r="C80" s="480"/>
      <c r="D80" s="480"/>
      <c r="E80" s="2"/>
      <c r="F80" s="30">
        <v>876.68525461000002</v>
      </c>
      <c r="G80" s="30">
        <v>42.691109490000002</v>
      </c>
      <c r="H80" s="30">
        <v>699.97223886999996</v>
      </c>
      <c r="I80" s="30">
        <v>1137.4967774014999</v>
      </c>
    </row>
    <row r="81" spans="1:11" ht="20.100000000000001" customHeight="1" x14ac:dyDescent="0.25">
      <c r="A81" s="166" t="s">
        <v>256</v>
      </c>
      <c r="B81" s="33"/>
      <c r="C81" s="500" t="s">
        <v>491</v>
      </c>
      <c r="D81" s="500"/>
      <c r="E81" s="43"/>
      <c r="F81" s="236"/>
      <c r="G81" s="237"/>
      <c r="H81" s="117">
        <v>3.4027249100000003</v>
      </c>
      <c r="I81" s="117">
        <v>2.8923161735000003</v>
      </c>
    </row>
    <row r="82" spans="1:11" ht="40.15" customHeight="1" x14ac:dyDescent="0.25">
      <c r="A82" s="166" t="s">
        <v>260</v>
      </c>
      <c r="B82" s="33"/>
      <c r="C82" s="500" t="s">
        <v>492</v>
      </c>
      <c r="D82" s="500"/>
      <c r="E82" s="39"/>
      <c r="F82" s="117">
        <v>4.8744695599999996</v>
      </c>
      <c r="G82" s="117">
        <v>0</v>
      </c>
      <c r="H82" s="117">
        <v>0</v>
      </c>
      <c r="I82" s="117">
        <v>4.1432991260000005</v>
      </c>
    </row>
    <row r="83" spans="1:11" ht="20.100000000000001" customHeight="1" x14ac:dyDescent="0.25">
      <c r="A83" s="166" t="s">
        <v>262</v>
      </c>
      <c r="B83" s="33"/>
      <c r="C83" s="500" t="s">
        <v>493</v>
      </c>
      <c r="D83" s="500"/>
      <c r="E83" s="39"/>
      <c r="F83" s="124">
        <v>0</v>
      </c>
      <c r="G83" s="238"/>
      <c r="H83" s="236"/>
      <c r="I83" s="117">
        <v>0</v>
      </c>
    </row>
    <row r="84" spans="1:11" ht="20.100000000000001" customHeight="1" x14ac:dyDescent="0.25">
      <c r="A84" s="166" t="s">
        <v>265</v>
      </c>
      <c r="B84" s="33"/>
      <c r="C84" s="500" t="s">
        <v>494</v>
      </c>
      <c r="D84" s="500"/>
      <c r="E84" s="39"/>
      <c r="F84" s="249">
        <v>152.61095164</v>
      </c>
      <c r="G84" s="238"/>
      <c r="H84" s="236"/>
      <c r="I84" s="239">
        <v>7.6305475820000002</v>
      </c>
    </row>
    <row r="85" spans="1:11" ht="20.100000000000001" customHeight="1" x14ac:dyDescent="0.25">
      <c r="A85" s="166" t="s">
        <v>266</v>
      </c>
      <c r="B85" s="33"/>
      <c r="C85" s="500" t="s">
        <v>495</v>
      </c>
      <c r="D85" s="500"/>
      <c r="E85" s="39"/>
      <c r="F85" s="117">
        <v>719.19983341</v>
      </c>
      <c r="G85" s="117">
        <v>42.691109490000002</v>
      </c>
      <c r="H85" s="117">
        <v>696.56951395999999</v>
      </c>
      <c r="I85" s="117">
        <v>1122.8306145199999</v>
      </c>
      <c r="K85" s="121"/>
    </row>
    <row r="86" spans="1:11" ht="20.100000000000001" customHeight="1" x14ac:dyDescent="0.25">
      <c r="A86" s="166" t="s">
        <v>268</v>
      </c>
      <c r="B86" s="422" t="s">
        <v>496</v>
      </c>
      <c r="C86" s="480"/>
      <c r="D86" s="480"/>
      <c r="E86" s="39"/>
      <c r="F86" s="239">
        <v>3554.4768433700001</v>
      </c>
      <c r="G86" s="239">
        <v>452.12235086999999</v>
      </c>
      <c r="H86" s="239">
        <v>1314.22980874</v>
      </c>
      <c r="I86" s="117">
        <v>307.26923197329995</v>
      </c>
    </row>
    <row r="87" spans="1:11" ht="20.100000000000001" customHeight="1" x14ac:dyDescent="0.25">
      <c r="A87" s="166" t="s">
        <v>270</v>
      </c>
      <c r="B87" s="441" t="s">
        <v>497</v>
      </c>
      <c r="C87" s="421"/>
      <c r="D87" s="421"/>
      <c r="E87" s="44"/>
      <c r="F87" s="236"/>
      <c r="G87" s="236"/>
      <c r="H87" s="237"/>
      <c r="I87" s="117">
        <v>15130.970382281701</v>
      </c>
    </row>
    <row r="88" spans="1:11" ht="20.100000000000001" customHeight="1" x14ac:dyDescent="0.25">
      <c r="A88" s="166" t="s">
        <v>276</v>
      </c>
      <c r="B88" s="441" t="s">
        <v>498</v>
      </c>
      <c r="C88" s="421"/>
      <c r="D88" s="421"/>
      <c r="E88" s="42"/>
      <c r="F88" s="45"/>
      <c r="G88" s="45"/>
      <c r="H88" s="46"/>
      <c r="I88" s="122">
        <v>1.284518706080708</v>
      </c>
    </row>
  </sheetData>
  <mergeCells count="80">
    <mergeCell ref="E7:H7"/>
    <mergeCell ref="A9:D9"/>
    <mergeCell ref="E9:I9"/>
    <mergeCell ref="B10:D10"/>
    <mergeCell ref="C11:D11"/>
    <mergeCell ref="C22:D22"/>
    <mergeCell ref="B23:D23"/>
    <mergeCell ref="A24:D24"/>
    <mergeCell ref="B16:D16"/>
    <mergeCell ref="A3:D3"/>
    <mergeCell ref="A7:C7"/>
    <mergeCell ref="C12:D12"/>
    <mergeCell ref="B13:D13"/>
    <mergeCell ref="C14:D14"/>
    <mergeCell ref="C15:D15"/>
    <mergeCell ref="C17:D17"/>
    <mergeCell ref="C18:D18"/>
    <mergeCell ref="B19:D19"/>
    <mergeCell ref="B20:D20"/>
    <mergeCell ref="C21:D21"/>
    <mergeCell ref="E24:I24"/>
    <mergeCell ref="B25:D25"/>
    <mergeCell ref="B26:D26"/>
    <mergeCell ref="C41:D41"/>
    <mergeCell ref="B28:D28"/>
    <mergeCell ref="C29:D29"/>
    <mergeCell ref="C30:D30"/>
    <mergeCell ref="C31:D31"/>
    <mergeCell ref="C33:D33"/>
    <mergeCell ref="C35:D35"/>
    <mergeCell ref="B36:D36"/>
    <mergeCell ref="B37:D37"/>
    <mergeCell ref="C38:D38"/>
    <mergeCell ref="C39:D39"/>
    <mergeCell ref="C40:D40"/>
    <mergeCell ref="B27:D27"/>
    <mergeCell ref="C42:D42"/>
    <mergeCell ref="B43:D43"/>
    <mergeCell ref="B44:D44"/>
    <mergeCell ref="B45:D45"/>
    <mergeCell ref="A46:D46"/>
    <mergeCell ref="C61:D61"/>
    <mergeCell ref="E50:H50"/>
    <mergeCell ref="A52:D52"/>
    <mergeCell ref="E52:I52"/>
    <mergeCell ref="B53:D53"/>
    <mergeCell ref="C54:D54"/>
    <mergeCell ref="C55:D55"/>
    <mergeCell ref="A50:C50"/>
    <mergeCell ref="B56:D56"/>
    <mergeCell ref="C57:D57"/>
    <mergeCell ref="C58:D58"/>
    <mergeCell ref="B59:D59"/>
    <mergeCell ref="C60:D60"/>
    <mergeCell ref="B62:D62"/>
    <mergeCell ref="B63:D63"/>
    <mergeCell ref="C64:D64"/>
    <mergeCell ref="C65:D65"/>
    <mergeCell ref="B66:D66"/>
    <mergeCell ref="B80:D80"/>
    <mergeCell ref="E67:I67"/>
    <mergeCell ref="B68:D68"/>
    <mergeCell ref="B69:D69"/>
    <mergeCell ref="B70:D70"/>
    <mergeCell ref="B71:D71"/>
    <mergeCell ref="C72:D72"/>
    <mergeCell ref="A67:D67"/>
    <mergeCell ref="C73:D73"/>
    <mergeCell ref="C74:D74"/>
    <mergeCell ref="C76:D76"/>
    <mergeCell ref="C78:D78"/>
    <mergeCell ref="B79:D79"/>
    <mergeCell ref="B87:D87"/>
    <mergeCell ref="B88:D88"/>
    <mergeCell ref="C81:D81"/>
    <mergeCell ref="C82:D82"/>
    <mergeCell ref="C83:D83"/>
    <mergeCell ref="C84:D84"/>
    <mergeCell ref="C85:D85"/>
    <mergeCell ref="B86:D8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3:Q35"/>
  <sheetViews>
    <sheetView showGridLines="0" workbookViewId="0"/>
  </sheetViews>
  <sheetFormatPr baseColWidth="10" defaultColWidth="9.28515625" defaultRowHeight="15" x14ac:dyDescent="0.25"/>
  <cols>
    <col min="1" max="1" width="11" style="119" customWidth="1"/>
    <col min="2" max="2" width="43.7109375" style="119" customWidth="1"/>
    <col min="3" max="17" width="21.7109375" style="119" customWidth="1"/>
  </cols>
  <sheetData>
    <row r="3" spans="1:17" ht="40.15" customHeight="1" x14ac:dyDescent="0.25">
      <c r="A3" s="416" t="s">
        <v>752</v>
      </c>
      <c r="B3" s="416"/>
      <c r="C3" s="136"/>
      <c r="D3" s="136"/>
      <c r="E3" s="136"/>
      <c r="F3" s="136"/>
      <c r="G3" s="136"/>
      <c r="H3" s="136"/>
      <c r="I3" s="136"/>
      <c r="J3" s="136"/>
      <c r="K3" s="136"/>
      <c r="L3" s="136"/>
      <c r="M3" s="136"/>
      <c r="N3" s="136"/>
      <c r="O3" s="64"/>
      <c r="P3" s="64"/>
      <c r="Q3" s="64"/>
    </row>
    <row r="4" spans="1:17" ht="20.100000000000001" customHeight="1" x14ac:dyDescent="0.25">
      <c r="A4" s="182"/>
      <c r="B4" s="64"/>
      <c r="C4" s="64"/>
      <c r="D4" s="64"/>
      <c r="E4" s="64"/>
      <c r="F4" s="64"/>
      <c r="G4" s="64"/>
      <c r="H4" s="64"/>
      <c r="I4" s="64"/>
      <c r="J4" s="64"/>
      <c r="K4" s="64"/>
      <c r="L4" s="64"/>
      <c r="M4" s="64"/>
      <c r="N4" s="64"/>
      <c r="O4" s="64"/>
      <c r="P4" s="64"/>
      <c r="Q4" s="64"/>
    </row>
    <row r="5" spans="1:17" ht="20.100000000000001" customHeight="1" x14ac:dyDescent="0.25">
      <c r="A5" s="502"/>
      <c r="B5" s="503"/>
      <c r="C5" s="141" t="s">
        <v>1</v>
      </c>
      <c r="D5" s="141" t="s">
        <v>2</v>
      </c>
      <c r="E5" s="141" t="s">
        <v>3</v>
      </c>
      <c r="F5" s="141" t="s">
        <v>4</v>
      </c>
      <c r="G5" s="141" t="s">
        <v>5</v>
      </c>
      <c r="H5" s="141" t="s">
        <v>6</v>
      </c>
      <c r="I5" s="141" t="s">
        <v>7</v>
      </c>
      <c r="J5" s="141" t="s">
        <v>8</v>
      </c>
      <c r="K5" s="141" t="s">
        <v>51</v>
      </c>
      <c r="L5" s="141" t="s">
        <v>52</v>
      </c>
      <c r="M5" s="141" t="s">
        <v>53</v>
      </c>
      <c r="N5" s="141" t="s">
        <v>54</v>
      </c>
      <c r="O5" s="141" t="s">
        <v>734</v>
      </c>
      <c r="P5" s="141" t="s">
        <v>753</v>
      </c>
      <c r="Q5" s="141" t="s">
        <v>754</v>
      </c>
    </row>
    <row r="6" spans="1:17" ht="20.100000000000001" customHeight="1" x14ac:dyDescent="0.25">
      <c r="A6" s="504"/>
      <c r="B6" s="505"/>
      <c r="C6" s="458" t="s">
        <v>755</v>
      </c>
      <c r="D6" s="459"/>
      <c r="E6" s="459"/>
      <c r="F6" s="459"/>
      <c r="G6" s="459"/>
      <c r="H6" s="460"/>
      <c r="I6" s="458" t="s">
        <v>756</v>
      </c>
      <c r="J6" s="459"/>
      <c r="K6" s="459"/>
      <c r="L6" s="459"/>
      <c r="M6" s="459"/>
      <c r="N6" s="459"/>
      <c r="O6" s="51"/>
      <c r="P6" s="432" t="s">
        <v>757</v>
      </c>
      <c r="Q6" s="432"/>
    </row>
    <row r="7" spans="1:17" ht="40.15" customHeight="1" x14ac:dyDescent="0.25">
      <c r="A7" s="504"/>
      <c r="B7" s="505"/>
      <c r="C7" s="429" t="s">
        <v>758</v>
      </c>
      <c r="D7" s="430"/>
      <c r="E7" s="431"/>
      <c r="F7" s="434" t="s">
        <v>759</v>
      </c>
      <c r="G7" s="434"/>
      <c r="H7" s="434"/>
      <c r="I7" s="429" t="s">
        <v>760</v>
      </c>
      <c r="J7" s="430"/>
      <c r="K7" s="431"/>
      <c r="L7" s="434" t="s">
        <v>761</v>
      </c>
      <c r="M7" s="434"/>
      <c r="N7" s="434"/>
      <c r="O7" s="191" t="s">
        <v>762</v>
      </c>
      <c r="P7" s="27" t="s">
        <v>763</v>
      </c>
      <c r="Q7" s="27" t="s">
        <v>764</v>
      </c>
    </row>
    <row r="8" spans="1:17" ht="20.100000000000001" customHeight="1" x14ac:dyDescent="0.25">
      <c r="A8" s="506"/>
      <c r="B8" s="499"/>
      <c r="C8" s="143"/>
      <c r="D8" s="141" t="s">
        <v>765</v>
      </c>
      <c r="E8" s="141" t="s">
        <v>766</v>
      </c>
      <c r="F8" s="144"/>
      <c r="G8" s="141" t="s">
        <v>766</v>
      </c>
      <c r="H8" s="141" t="s">
        <v>767</v>
      </c>
      <c r="I8" s="144"/>
      <c r="J8" s="141" t="s">
        <v>765</v>
      </c>
      <c r="K8" s="141" t="s">
        <v>766</v>
      </c>
      <c r="L8" s="144"/>
      <c r="M8" s="141" t="s">
        <v>766</v>
      </c>
      <c r="N8" s="157" t="s">
        <v>767</v>
      </c>
      <c r="O8" s="18"/>
      <c r="P8" s="18"/>
      <c r="Q8" s="18"/>
    </row>
    <row r="9" spans="1:17" ht="32.1" customHeight="1" x14ac:dyDescent="0.25">
      <c r="A9" s="141" t="s">
        <v>768</v>
      </c>
      <c r="B9" s="15" t="s">
        <v>769</v>
      </c>
      <c r="C9" s="117">
        <v>2886.22</v>
      </c>
      <c r="D9" s="117">
        <v>2886.22</v>
      </c>
      <c r="E9" s="117">
        <v>0</v>
      </c>
      <c r="F9" s="117">
        <v>0</v>
      </c>
      <c r="G9" s="117">
        <v>0</v>
      </c>
      <c r="H9" s="117">
        <v>0</v>
      </c>
      <c r="I9" s="117">
        <v>-0.53</v>
      </c>
      <c r="J9" s="117">
        <v>-0.53</v>
      </c>
      <c r="K9" s="117">
        <v>0</v>
      </c>
      <c r="L9" s="117">
        <v>0</v>
      </c>
      <c r="M9" s="117">
        <v>0</v>
      </c>
      <c r="N9" s="117">
        <v>0</v>
      </c>
      <c r="O9" s="117">
        <v>0</v>
      </c>
      <c r="P9" s="117">
        <v>0</v>
      </c>
      <c r="Q9" s="117">
        <v>0</v>
      </c>
    </row>
    <row r="10" spans="1:17" ht="20.100000000000001" customHeight="1" x14ac:dyDescent="0.25">
      <c r="A10" s="141" t="s">
        <v>142</v>
      </c>
      <c r="B10" s="15" t="s">
        <v>770</v>
      </c>
      <c r="C10" s="117">
        <v>20298.509999999998</v>
      </c>
      <c r="D10" s="117">
        <v>14748.5</v>
      </c>
      <c r="E10" s="117">
        <v>5262.22</v>
      </c>
      <c r="F10" s="117">
        <v>760.23</v>
      </c>
      <c r="G10" s="117">
        <v>0</v>
      </c>
      <c r="H10" s="117">
        <v>622.55999999999995</v>
      </c>
      <c r="I10" s="117">
        <v>-68.94</v>
      </c>
      <c r="J10" s="117">
        <v>-14.47</v>
      </c>
      <c r="K10" s="117">
        <v>-54.47</v>
      </c>
      <c r="L10" s="117">
        <v>-153.94</v>
      </c>
      <c r="M10" s="117">
        <v>0</v>
      </c>
      <c r="N10" s="117">
        <v>-153.94</v>
      </c>
      <c r="O10" s="117">
        <v>-139.1</v>
      </c>
      <c r="P10" s="117">
        <v>12242.48</v>
      </c>
      <c r="Q10" s="117">
        <v>510.91</v>
      </c>
    </row>
    <row r="11" spans="1:17" ht="20.100000000000001" customHeight="1" x14ac:dyDescent="0.25">
      <c r="A11" s="49" t="s">
        <v>748</v>
      </c>
      <c r="B11" s="52" t="s">
        <v>771</v>
      </c>
      <c r="C11" s="117">
        <v>98.7</v>
      </c>
      <c r="D11" s="117">
        <v>98.7</v>
      </c>
      <c r="E11" s="117">
        <v>0</v>
      </c>
      <c r="F11" s="117">
        <v>0</v>
      </c>
      <c r="G11" s="117">
        <v>0</v>
      </c>
      <c r="H11" s="117">
        <v>0</v>
      </c>
      <c r="I11" s="117">
        <v>0</v>
      </c>
      <c r="J11" s="117">
        <v>0</v>
      </c>
      <c r="K11" s="117">
        <v>0</v>
      </c>
      <c r="L11" s="117">
        <v>0</v>
      </c>
      <c r="M11" s="117">
        <v>0</v>
      </c>
      <c r="N11" s="117">
        <v>0</v>
      </c>
      <c r="O11" s="117">
        <v>0</v>
      </c>
      <c r="P11" s="117">
        <v>97.74</v>
      </c>
      <c r="Q11" s="117">
        <v>0</v>
      </c>
    </row>
    <row r="12" spans="1:17" ht="20.100000000000001" customHeight="1" x14ac:dyDescent="0.25">
      <c r="A12" s="49" t="s">
        <v>143</v>
      </c>
      <c r="B12" s="52" t="s">
        <v>772</v>
      </c>
      <c r="C12" s="117">
        <v>632.15</v>
      </c>
      <c r="D12" s="117">
        <v>357.46</v>
      </c>
      <c r="E12" s="117">
        <v>9.7100000000000009</v>
      </c>
      <c r="F12" s="117">
        <v>0</v>
      </c>
      <c r="G12" s="117">
        <v>0</v>
      </c>
      <c r="H12" s="117">
        <v>0</v>
      </c>
      <c r="I12" s="117">
        <v>-0.36</v>
      </c>
      <c r="J12" s="117">
        <v>-0.36</v>
      </c>
      <c r="K12" s="117">
        <v>0</v>
      </c>
      <c r="L12" s="117">
        <v>0</v>
      </c>
      <c r="M12" s="117">
        <v>0</v>
      </c>
      <c r="N12" s="117">
        <v>0</v>
      </c>
      <c r="O12" s="117">
        <v>0</v>
      </c>
      <c r="P12" s="117">
        <v>245.57</v>
      </c>
      <c r="Q12" s="117">
        <v>0</v>
      </c>
    </row>
    <row r="13" spans="1:17" ht="20.100000000000001" customHeight="1" x14ac:dyDescent="0.25">
      <c r="A13" s="49" t="s">
        <v>144</v>
      </c>
      <c r="B13" s="52" t="s">
        <v>773</v>
      </c>
      <c r="C13" s="117">
        <v>26.06</v>
      </c>
      <c r="D13" s="117">
        <v>26.05</v>
      </c>
      <c r="E13" s="117">
        <v>0.01</v>
      </c>
      <c r="F13" s="117">
        <v>0</v>
      </c>
      <c r="G13" s="117">
        <v>0</v>
      </c>
      <c r="H13" s="117">
        <v>0</v>
      </c>
      <c r="I13" s="117">
        <v>0</v>
      </c>
      <c r="J13" s="117">
        <v>0</v>
      </c>
      <c r="K13" s="117">
        <v>0</v>
      </c>
      <c r="L13" s="117">
        <v>0</v>
      </c>
      <c r="M13" s="117">
        <v>0</v>
      </c>
      <c r="N13" s="117">
        <v>0</v>
      </c>
      <c r="O13" s="117">
        <v>0</v>
      </c>
      <c r="P13" s="117">
        <v>0.02</v>
      </c>
      <c r="Q13" s="117">
        <v>0</v>
      </c>
    </row>
    <row r="14" spans="1:17" ht="20.100000000000001" customHeight="1" x14ac:dyDescent="0.25">
      <c r="A14" s="49" t="s">
        <v>145</v>
      </c>
      <c r="B14" s="52" t="s">
        <v>774</v>
      </c>
      <c r="C14" s="117">
        <v>883.32</v>
      </c>
      <c r="D14" s="117">
        <v>765.65</v>
      </c>
      <c r="E14" s="117">
        <v>114.65</v>
      </c>
      <c r="F14" s="117">
        <v>34.67</v>
      </c>
      <c r="G14" s="117">
        <v>0</v>
      </c>
      <c r="H14" s="117">
        <v>34.67</v>
      </c>
      <c r="I14" s="117">
        <v>-2.2200000000000002</v>
      </c>
      <c r="J14" s="117">
        <v>-0.57999999999999996</v>
      </c>
      <c r="K14" s="117">
        <v>-1.64</v>
      </c>
      <c r="L14" s="117">
        <v>-7.58</v>
      </c>
      <c r="M14" s="117">
        <v>0</v>
      </c>
      <c r="N14" s="117">
        <v>-7.58</v>
      </c>
      <c r="O14" s="117">
        <v>-11.64</v>
      </c>
      <c r="P14" s="117">
        <v>311.66000000000003</v>
      </c>
      <c r="Q14" s="117">
        <v>21.33</v>
      </c>
    </row>
    <row r="15" spans="1:17" ht="20.100000000000001" customHeight="1" x14ac:dyDescent="0.25">
      <c r="A15" s="49" t="s">
        <v>146</v>
      </c>
      <c r="B15" s="52" t="s">
        <v>775</v>
      </c>
      <c r="C15" s="117">
        <v>14145.54</v>
      </c>
      <c r="D15" s="117">
        <v>9841.3799999999992</v>
      </c>
      <c r="E15" s="117">
        <v>4284.3599999999997</v>
      </c>
      <c r="F15" s="117">
        <v>667.69</v>
      </c>
      <c r="G15" s="117">
        <v>0</v>
      </c>
      <c r="H15" s="117">
        <v>530.33000000000004</v>
      </c>
      <c r="I15" s="117">
        <v>-56.1</v>
      </c>
      <c r="J15" s="117">
        <v>-10.89</v>
      </c>
      <c r="K15" s="117">
        <v>-45.2</v>
      </c>
      <c r="L15" s="117">
        <v>-126.27</v>
      </c>
      <c r="M15" s="117">
        <v>0</v>
      </c>
      <c r="N15" s="117">
        <v>-126.27</v>
      </c>
      <c r="O15" s="117">
        <v>-117.48</v>
      </c>
      <c r="P15" s="117">
        <v>7814.83</v>
      </c>
      <c r="Q15" s="117">
        <v>453.17</v>
      </c>
    </row>
    <row r="16" spans="1:17" ht="20.100000000000001" customHeight="1" x14ac:dyDescent="0.25">
      <c r="A16" s="49" t="s">
        <v>155</v>
      </c>
      <c r="B16" s="52" t="s">
        <v>776</v>
      </c>
      <c r="C16" s="117">
        <v>7652.38</v>
      </c>
      <c r="D16" s="117">
        <v>5113.28</v>
      </c>
      <c r="E16" s="117">
        <v>2538.06</v>
      </c>
      <c r="F16" s="117">
        <v>424.54</v>
      </c>
      <c r="G16" s="117">
        <v>0</v>
      </c>
      <c r="H16" s="117">
        <v>355.3</v>
      </c>
      <c r="I16" s="117">
        <v>-28.35</v>
      </c>
      <c r="J16" s="117">
        <v>-5.86</v>
      </c>
      <c r="K16" s="117">
        <v>-22.49</v>
      </c>
      <c r="L16" s="117">
        <v>-85.3</v>
      </c>
      <c r="M16" s="117">
        <v>0</v>
      </c>
      <c r="N16" s="117">
        <v>-85.3</v>
      </c>
      <c r="O16" s="117">
        <v>-84.79</v>
      </c>
      <c r="P16" s="117">
        <v>5703.17</v>
      </c>
      <c r="Q16" s="117">
        <v>310.64999999999998</v>
      </c>
    </row>
    <row r="17" spans="1:17" ht="20.100000000000001" customHeight="1" x14ac:dyDescent="0.25">
      <c r="A17" s="49" t="s">
        <v>147</v>
      </c>
      <c r="B17" s="52" t="s">
        <v>777</v>
      </c>
      <c r="C17" s="117">
        <v>4512.75</v>
      </c>
      <c r="D17" s="117">
        <v>3659.27</v>
      </c>
      <c r="E17" s="117">
        <v>853.48</v>
      </c>
      <c r="F17" s="117">
        <v>57.87</v>
      </c>
      <c r="G17" s="117">
        <v>0</v>
      </c>
      <c r="H17" s="117">
        <v>57.56</v>
      </c>
      <c r="I17" s="117">
        <v>-10.26</v>
      </c>
      <c r="J17" s="117">
        <v>-2.63</v>
      </c>
      <c r="K17" s="117">
        <v>-7.63</v>
      </c>
      <c r="L17" s="117">
        <v>-20.09</v>
      </c>
      <c r="M17" s="117">
        <v>0</v>
      </c>
      <c r="N17" s="117">
        <v>-20.09</v>
      </c>
      <c r="O17" s="117">
        <v>-9.9700000000000006</v>
      </c>
      <c r="P17" s="117">
        <v>3772.67</v>
      </c>
      <c r="Q17" s="117">
        <v>36.409999999999997</v>
      </c>
    </row>
    <row r="18" spans="1:17" ht="20.100000000000001" customHeight="1" x14ac:dyDescent="0.25">
      <c r="A18" s="141" t="s">
        <v>148</v>
      </c>
      <c r="B18" s="15" t="s">
        <v>152</v>
      </c>
      <c r="C18" s="117">
        <v>2149.12</v>
      </c>
      <c r="D18" s="117">
        <v>1675</v>
      </c>
      <c r="E18" s="117">
        <v>19.18</v>
      </c>
      <c r="F18" s="117">
        <v>0</v>
      </c>
      <c r="G18" s="117">
        <v>0</v>
      </c>
      <c r="H18" s="117">
        <v>0</v>
      </c>
      <c r="I18" s="117">
        <v>-3.28</v>
      </c>
      <c r="J18" s="117">
        <v>-2.0299999999999998</v>
      </c>
      <c r="K18" s="117">
        <v>-1.25</v>
      </c>
      <c r="L18" s="117">
        <v>0</v>
      </c>
      <c r="M18" s="117">
        <v>0</v>
      </c>
      <c r="N18" s="117">
        <v>0</v>
      </c>
      <c r="O18" s="117">
        <v>0</v>
      </c>
      <c r="P18" s="117">
        <v>274.58999999999997</v>
      </c>
      <c r="Q18" s="117">
        <v>0</v>
      </c>
    </row>
    <row r="19" spans="1:17" ht="20.100000000000001" customHeight="1" x14ac:dyDescent="0.25">
      <c r="A19" s="49" t="s">
        <v>149</v>
      </c>
      <c r="B19" s="52" t="s">
        <v>771</v>
      </c>
      <c r="C19" s="117">
        <v>0</v>
      </c>
      <c r="D19" s="117">
        <v>0</v>
      </c>
      <c r="E19" s="117">
        <v>0</v>
      </c>
      <c r="F19" s="117">
        <v>0</v>
      </c>
      <c r="G19" s="117">
        <v>0</v>
      </c>
      <c r="H19" s="117">
        <v>0</v>
      </c>
      <c r="I19" s="117">
        <v>0</v>
      </c>
      <c r="J19" s="117">
        <v>0</v>
      </c>
      <c r="K19" s="117">
        <v>0</v>
      </c>
      <c r="L19" s="117">
        <v>0</v>
      </c>
      <c r="M19" s="117">
        <v>0</v>
      </c>
      <c r="N19" s="117">
        <v>0</v>
      </c>
      <c r="O19" s="117">
        <v>0</v>
      </c>
      <c r="P19" s="117">
        <v>0</v>
      </c>
      <c r="Q19" s="117">
        <v>0</v>
      </c>
    </row>
    <row r="20" spans="1:17" ht="20.100000000000001" customHeight="1" x14ac:dyDescent="0.25">
      <c r="A20" s="49" t="s">
        <v>778</v>
      </c>
      <c r="B20" s="52" t="s">
        <v>772</v>
      </c>
      <c r="C20" s="117">
        <v>1213.6400000000001</v>
      </c>
      <c r="D20" s="117">
        <v>961.2</v>
      </c>
      <c r="E20" s="117">
        <v>0</v>
      </c>
      <c r="F20" s="117">
        <v>0</v>
      </c>
      <c r="G20" s="117">
        <v>0</v>
      </c>
      <c r="H20" s="117">
        <v>0</v>
      </c>
      <c r="I20" s="117">
        <v>-1.73</v>
      </c>
      <c r="J20" s="117">
        <v>-1.73</v>
      </c>
      <c r="K20" s="117">
        <v>0</v>
      </c>
      <c r="L20" s="117">
        <v>0</v>
      </c>
      <c r="M20" s="117">
        <v>0</v>
      </c>
      <c r="N20" s="117">
        <v>0</v>
      </c>
      <c r="O20" s="117">
        <v>0</v>
      </c>
      <c r="P20" s="117">
        <v>35</v>
      </c>
      <c r="Q20" s="117">
        <v>0</v>
      </c>
    </row>
    <row r="21" spans="1:17" ht="20.100000000000001" customHeight="1" x14ac:dyDescent="0.25">
      <c r="A21" s="49" t="s">
        <v>159</v>
      </c>
      <c r="B21" s="52" t="s">
        <v>773</v>
      </c>
      <c r="C21" s="117">
        <v>825.16</v>
      </c>
      <c r="D21" s="117">
        <v>650.67999999999995</v>
      </c>
      <c r="E21" s="117">
        <v>0</v>
      </c>
      <c r="F21" s="117">
        <v>0</v>
      </c>
      <c r="G21" s="117">
        <v>0</v>
      </c>
      <c r="H21" s="117">
        <v>0</v>
      </c>
      <c r="I21" s="117">
        <v>-0.24</v>
      </c>
      <c r="J21" s="117">
        <v>-0.24</v>
      </c>
      <c r="K21" s="117">
        <v>0</v>
      </c>
      <c r="L21" s="117">
        <v>0</v>
      </c>
      <c r="M21" s="117">
        <v>0</v>
      </c>
      <c r="N21" s="117">
        <v>0</v>
      </c>
      <c r="O21" s="117">
        <v>0</v>
      </c>
      <c r="P21" s="117">
        <v>221.05</v>
      </c>
      <c r="Q21" s="117">
        <v>0</v>
      </c>
    </row>
    <row r="22" spans="1:17" ht="20.100000000000001" customHeight="1" x14ac:dyDescent="0.25">
      <c r="A22" s="49" t="s">
        <v>165</v>
      </c>
      <c r="B22" s="52" t="s">
        <v>774</v>
      </c>
      <c r="C22" s="117">
        <v>91</v>
      </c>
      <c r="D22" s="117">
        <v>53.13</v>
      </c>
      <c r="E22" s="117">
        <v>18.309999999999999</v>
      </c>
      <c r="F22" s="117">
        <v>0</v>
      </c>
      <c r="G22" s="117">
        <v>0</v>
      </c>
      <c r="H22" s="117">
        <v>0</v>
      </c>
      <c r="I22" s="117">
        <v>-1.0900000000000001</v>
      </c>
      <c r="J22" s="117">
        <v>-0.05</v>
      </c>
      <c r="K22" s="117">
        <v>-1.03</v>
      </c>
      <c r="L22" s="117">
        <v>0</v>
      </c>
      <c r="M22" s="117">
        <v>0</v>
      </c>
      <c r="N22" s="117">
        <v>0</v>
      </c>
      <c r="O22" s="117">
        <v>0</v>
      </c>
      <c r="P22" s="117">
        <v>18.54</v>
      </c>
      <c r="Q22" s="117">
        <v>0</v>
      </c>
    </row>
    <row r="23" spans="1:17" ht="20.100000000000001" customHeight="1" x14ac:dyDescent="0.25">
      <c r="A23" s="49" t="s">
        <v>167</v>
      </c>
      <c r="B23" s="52" t="s">
        <v>775</v>
      </c>
      <c r="C23" s="117">
        <v>19.329999999999998</v>
      </c>
      <c r="D23" s="117">
        <v>9.99</v>
      </c>
      <c r="E23" s="117">
        <v>0.87</v>
      </c>
      <c r="F23" s="117">
        <v>0</v>
      </c>
      <c r="G23" s="117">
        <v>0</v>
      </c>
      <c r="H23" s="117">
        <v>0</v>
      </c>
      <c r="I23" s="117">
        <v>-0.22</v>
      </c>
      <c r="J23" s="117">
        <v>-0.01</v>
      </c>
      <c r="K23" s="117">
        <v>-0.22</v>
      </c>
      <c r="L23" s="117">
        <v>0</v>
      </c>
      <c r="M23" s="117">
        <v>0</v>
      </c>
      <c r="N23" s="117">
        <v>0</v>
      </c>
      <c r="O23" s="117">
        <v>0</v>
      </c>
      <c r="P23" s="117">
        <v>0</v>
      </c>
      <c r="Q23" s="117">
        <v>0</v>
      </c>
    </row>
    <row r="24" spans="1:17" ht="20.100000000000001" customHeight="1" x14ac:dyDescent="0.25">
      <c r="A24" s="141" t="s">
        <v>169</v>
      </c>
      <c r="B24" s="15" t="s">
        <v>572</v>
      </c>
      <c r="C24" s="117">
        <v>6174.4</v>
      </c>
      <c r="D24" s="117">
        <v>4537.05</v>
      </c>
      <c r="E24" s="117">
        <v>314.74</v>
      </c>
      <c r="F24" s="117">
        <v>54.27</v>
      </c>
      <c r="G24" s="117">
        <v>0</v>
      </c>
      <c r="H24" s="117">
        <v>37.35</v>
      </c>
      <c r="I24" s="117">
        <v>17.399999999999999</v>
      </c>
      <c r="J24" s="117">
        <v>7.05</v>
      </c>
      <c r="K24" s="117">
        <v>8.9600000000000009</v>
      </c>
      <c r="L24" s="117">
        <v>71.25</v>
      </c>
      <c r="M24" s="117">
        <v>0</v>
      </c>
      <c r="N24" s="117">
        <v>68.56</v>
      </c>
      <c r="O24" s="230"/>
      <c r="P24" s="117">
        <v>518.62</v>
      </c>
      <c r="Q24" s="117">
        <v>5.0599999999999996</v>
      </c>
    </row>
    <row r="25" spans="1:17" ht="20.100000000000001" customHeight="1" x14ac:dyDescent="0.25">
      <c r="A25" s="49" t="s">
        <v>170</v>
      </c>
      <c r="B25" s="52" t="s">
        <v>771</v>
      </c>
      <c r="C25" s="117">
        <v>0</v>
      </c>
      <c r="D25" s="117">
        <v>0</v>
      </c>
      <c r="E25" s="117">
        <v>0</v>
      </c>
      <c r="F25" s="117">
        <v>0</v>
      </c>
      <c r="G25" s="117">
        <v>0</v>
      </c>
      <c r="H25" s="117">
        <v>0</v>
      </c>
      <c r="I25" s="117">
        <v>0</v>
      </c>
      <c r="J25" s="117">
        <v>0</v>
      </c>
      <c r="K25" s="117">
        <v>0</v>
      </c>
      <c r="L25" s="117">
        <v>0</v>
      </c>
      <c r="M25" s="117">
        <v>0</v>
      </c>
      <c r="N25" s="117">
        <v>0</v>
      </c>
      <c r="O25" s="231"/>
      <c r="P25" s="117">
        <v>0</v>
      </c>
      <c r="Q25" s="117">
        <v>0</v>
      </c>
    </row>
    <row r="26" spans="1:17" ht="20.100000000000001" customHeight="1" x14ac:dyDescent="0.25">
      <c r="A26" s="49" t="s">
        <v>171</v>
      </c>
      <c r="B26" s="52" t="s">
        <v>772</v>
      </c>
      <c r="C26" s="117">
        <v>73.22</v>
      </c>
      <c r="D26" s="117">
        <v>71.989999999999995</v>
      </c>
      <c r="E26" s="117">
        <v>0</v>
      </c>
      <c r="F26" s="117">
        <v>0</v>
      </c>
      <c r="G26" s="117">
        <v>0</v>
      </c>
      <c r="H26" s="117">
        <v>0</v>
      </c>
      <c r="I26" s="117">
        <v>0</v>
      </c>
      <c r="J26" s="117">
        <v>0</v>
      </c>
      <c r="K26" s="117">
        <v>0</v>
      </c>
      <c r="L26" s="117">
        <v>0</v>
      </c>
      <c r="M26" s="117">
        <v>0</v>
      </c>
      <c r="N26" s="117">
        <v>0</v>
      </c>
      <c r="O26" s="231"/>
      <c r="P26" s="117">
        <v>0</v>
      </c>
      <c r="Q26" s="117">
        <v>0</v>
      </c>
    </row>
    <row r="27" spans="1:17" ht="20.100000000000001" customHeight="1" x14ac:dyDescent="0.25">
      <c r="A27" s="49" t="s">
        <v>172</v>
      </c>
      <c r="B27" s="52" t="s">
        <v>773</v>
      </c>
      <c r="C27" s="117">
        <v>52.18</v>
      </c>
      <c r="D27" s="117">
        <v>50.98</v>
      </c>
      <c r="E27" s="117">
        <v>0.2</v>
      </c>
      <c r="F27" s="117">
        <v>0</v>
      </c>
      <c r="G27" s="117">
        <v>0</v>
      </c>
      <c r="H27" s="117">
        <v>0</v>
      </c>
      <c r="I27" s="117">
        <v>0.05</v>
      </c>
      <c r="J27" s="117">
        <v>0.02</v>
      </c>
      <c r="K27" s="117">
        <v>0.03</v>
      </c>
      <c r="L27" s="117">
        <v>0</v>
      </c>
      <c r="M27" s="117">
        <v>0</v>
      </c>
      <c r="N27" s="117">
        <v>0</v>
      </c>
      <c r="O27" s="231"/>
      <c r="P27" s="117">
        <v>0</v>
      </c>
      <c r="Q27" s="117">
        <v>0</v>
      </c>
    </row>
    <row r="28" spans="1:17" ht="20.100000000000001" customHeight="1" x14ac:dyDescent="0.25">
      <c r="A28" s="49" t="s">
        <v>173</v>
      </c>
      <c r="B28" s="52" t="s">
        <v>774</v>
      </c>
      <c r="C28" s="117">
        <v>219.54</v>
      </c>
      <c r="D28" s="117">
        <v>164.94</v>
      </c>
      <c r="E28" s="117">
        <v>32.770000000000003</v>
      </c>
      <c r="F28" s="117">
        <v>0.04</v>
      </c>
      <c r="G28" s="117">
        <v>0</v>
      </c>
      <c r="H28" s="117">
        <v>0.04</v>
      </c>
      <c r="I28" s="117">
        <v>0.85</v>
      </c>
      <c r="J28" s="117">
        <v>0.38</v>
      </c>
      <c r="K28" s="117">
        <v>0.47</v>
      </c>
      <c r="L28" s="117">
        <v>4.8899999999999997</v>
      </c>
      <c r="M28" s="117">
        <v>0</v>
      </c>
      <c r="N28" s="117">
        <v>4.8899999999999997</v>
      </c>
      <c r="O28" s="231"/>
      <c r="P28" s="117">
        <v>3.09</v>
      </c>
      <c r="Q28" s="117">
        <v>0</v>
      </c>
    </row>
    <row r="29" spans="1:17" ht="20.100000000000001" customHeight="1" x14ac:dyDescent="0.25">
      <c r="A29" s="49" t="s">
        <v>174</v>
      </c>
      <c r="B29" s="52" t="s">
        <v>775</v>
      </c>
      <c r="C29" s="117">
        <v>5190.37</v>
      </c>
      <c r="D29" s="117">
        <v>3647.27</v>
      </c>
      <c r="E29" s="117">
        <v>257.97000000000003</v>
      </c>
      <c r="F29" s="117">
        <v>53.49</v>
      </c>
      <c r="G29" s="117">
        <v>0</v>
      </c>
      <c r="H29" s="117">
        <v>36.65</v>
      </c>
      <c r="I29" s="117">
        <v>14.25</v>
      </c>
      <c r="J29" s="117">
        <v>5.46</v>
      </c>
      <c r="K29" s="117">
        <v>7.45</v>
      </c>
      <c r="L29" s="117">
        <v>65.739999999999995</v>
      </c>
      <c r="M29" s="117">
        <v>0</v>
      </c>
      <c r="N29" s="117">
        <v>63.07</v>
      </c>
      <c r="O29" s="231"/>
      <c r="P29" s="117">
        <v>487.32</v>
      </c>
      <c r="Q29" s="117">
        <v>4.9800000000000004</v>
      </c>
    </row>
    <row r="30" spans="1:17" ht="20.100000000000001" customHeight="1" x14ac:dyDescent="0.25">
      <c r="A30" s="49" t="s">
        <v>175</v>
      </c>
      <c r="B30" s="52" t="s">
        <v>777</v>
      </c>
      <c r="C30" s="117">
        <v>639.08000000000004</v>
      </c>
      <c r="D30" s="117">
        <v>601.87</v>
      </c>
      <c r="E30" s="117">
        <v>23.8</v>
      </c>
      <c r="F30" s="117">
        <v>0.73</v>
      </c>
      <c r="G30" s="117">
        <v>0</v>
      </c>
      <c r="H30" s="117">
        <v>0.66</v>
      </c>
      <c r="I30" s="117">
        <v>2.2400000000000002</v>
      </c>
      <c r="J30" s="117">
        <v>1.19</v>
      </c>
      <c r="K30" s="117">
        <v>1.02</v>
      </c>
      <c r="L30" s="117">
        <v>0.62</v>
      </c>
      <c r="M30" s="117">
        <v>0</v>
      </c>
      <c r="N30" s="117">
        <v>0.6</v>
      </c>
      <c r="O30" s="232"/>
      <c r="P30" s="117">
        <v>28.2</v>
      </c>
      <c r="Q30" s="117">
        <v>0.08</v>
      </c>
    </row>
    <row r="31" spans="1:17" ht="20.100000000000001" customHeight="1" x14ac:dyDescent="0.25">
      <c r="A31" s="53" t="s">
        <v>176</v>
      </c>
      <c r="B31" s="54" t="s">
        <v>39</v>
      </c>
      <c r="C31" s="30">
        <v>31508.26</v>
      </c>
      <c r="D31" s="30">
        <v>23846.77</v>
      </c>
      <c r="E31" s="30">
        <v>5596.14</v>
      </c>
      <c r="F31" s="30">
        <v>814.5</v>
      </c>
      <c r="G31" s="30">
        <v>0</v>
      </c>
      <c r="H31" s="30">
        <v>659.91</v>
      </c>
      <c r="I31" s="30">
        <v>-89.63</v>
      </c>
      <c r="J31" s="30">
        <v>-23.55</v>
      </c>
      <c r="K31" s="30">
        <v>-64.680000000000007</v>
      </c>
      <c r="L31" s="30">
        <v>-225.19</v>
      </c>
      <c r="M31" s="30">
        <v>0</v>
      </c>
      <c r="N31" s="30">
        <v>-222.5</v>
      </c>
      <c r="O31" s="30">
        <v>-139.1</v>
      </c>
      <c r="P31" s="30">
        <v>13035.69</v>
      </c>
      <c r="Q31" s="30">
        <v>515.97</v>
      </c>
    </row>
    <row r="33" spans="9:14" x14ac:dyDescent="0.25">
      <c r="I33" s="286"/>
      <c r="J33" s="286"/>
      <c r="K33" s="286"/>
      <c r="L33" s="286"/>
      <c r="M33" s="286"/>
      <c r="N33" s="286"/>
    </row>
    <row r="34" spans="9:14" x14ac:dyDescent="0.25">
      <c r="I34" s="286"/>
      <c r="J34" s="286"/>
      <c r="K34" s="286"/>
      <c r="L34" s="286"/>
      <c r="M34" s="286"/>
      <c r="N34" s="286"/>
    </row>
    <row r="35" spans="9:14" x14ac:dyDescent="0.25">
      <c r="I35" s="286"/>
      <c r="J35" s="286"/>
      <c r="K35" s="286"/>
      <c r="L35" s="286"/>
      <c r="M35" s="286"/>
      <c r="N35" s="286"/>
    </row>
  </sheetData>
  <mergeCells count="12">
    <mergeCell ref="I6:N6"/>
    <mergeCell ref="P6:Q6"/>
    <mergeCell ref="A7:B7"/>
    <mergeCell ref="C7:E7"/>
    <mergeCell ref="F7:H7"/>
    <mergeCell ref="I7:K7"/>
    <mergeCell ref="L7:N7"/>
    <mergeCell ref="A3:B3"/>
    <mergeCell ref="A5:B5"/>
    <mergeCell ref="A6:B6"/>
    <mergeCell ref="C6:H6"/>
    <mergeCell ref="A8: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963AC-0B9F-451E-A943-25904E690C82}">
  <dimension ref="A3:I24"/>
  <sheetViews>
    <sheetView showGridLines="0" zoomScaleNormal="100" workbookViewId="0"/>
  </sheetViews>
  <sheetFormatPr baseColWidth="10" defaultColWidth="9.140625" defaultRowHeight="12.75" x14ac:dyDescent="0.2"/>
  <cols>
    <col min="1" max="1" width="7.7109375" style="119" customWidth="1"/>
    <col min="2" max="2" width="3.28515625" style="119" customWidth="1"/>
    <col min="3" max="3" width="109.42578125" style="119" customWidth="1"/>
    <col min="4" max="9" width="27.28515625" style="119" customWidth="1"/>
    <col min="10" max="16384" width="9.140625" style="119"/>
  </cols>
  <sheetData>
    <row r="3" spans="1:9" ht="18.95" customHeight="1" x14ac:dyDescent="0.2">
      <c r="A3" s="416" t="s">
        <v>1627</v>
      </c>
      <c r="B3" s="416"/>
      <c r="C3" s="416"/>
      <c r="D3" s="142"/>
      <c r="E3" s="142"/>
      <c r="F3" s="142"/>
      <c r="G3" s="142"/>
      <c r="H3" s="142"/>
      <c r="I3" s="142"/>
    </row>
    <row r="4" spans="1:9" ht="18.95" customHeight="1" x14ac:dyDescent="0.2">
      <c r="D4" s="142"/>
      <c r="E4" s="142"/>
      <c r="F4" s="142"/>
      <c r="G4" s="142"/>
      <c r="H4" s="142"/>
      <c r="I4" s="142"/>
    </row>
    <row r="5" spans="1:9" ht="99" customHeight="1" x14ac:dyDescent="0.2">
      <c r="A5" s="374"/>
      <c r="B5" s="375"/>
      <c r="C5" s="376"/>
      <c r="D5" s="166" t="s">
        <v>1571</v>
      </c>
      <c r="E5" s="424" t="s">
        <v>1572</v>
      </c>
      <c r="F5" s="424"/>
      <c r="G5" s="424"/>
      <c r="H5" s="424"/>
      <c r="I5" s="424"/>
    </row>
    <row r="6" spans="1:9" ht="20.100000000000001" customHeight="1" x14ac:dyDescent="0.2">
      <c r="A6" s="377"/>
      <c r="B6" s="378"/>
      <c r="C6" s="379"/>
      <c r="D6" s="141" t="s">
        <v>973</v>
      </c>
      <c r="E6" s="141" t="s">
        <v>974</v>
      </c>
      <c r="F6" s="141" t="s">
        <v>975</v>
      </c>
      <c r="G6" s="141" t="s">
        <v>4</v>
      </c>
      <c r="H6" s="141" t="s">
        <v>5</v>
      </c>
      <c r="I6" s="141" t="s">
        <v>6</v>
      </c>
    </row>
    <row r="7" spans="1:9" ht="20.100000000000001" customHeight="1" x14ac:dyDescent="0.2">
      <c r="A7" s="380"/>
      <c r="B7" s="381"/>
      <c r="C7" s="382"/>
      <c r="D7" s="166" t="s">
        <v>419</v>
      </c>
      <c r="E7" s="166" t="s">
        <v>419</v>
      </c>
      <c r="F7" s="166" t="s">
        <v>532</v>
      </c>
      <c r="G7" s="166" t="s">
        <v>421</v>
      </c>
      <c r="H7" s="166" t="s">
        <v>422</v>
      </c>
      <c r="I7" s="166" t="s">
        <v>681</v>
      </c>
    </row>
    <row r="8" spans="1:9" ht="20.100000000000001" customHeight="1" x14ac:dyDescent="0.2">
      <c r="A8" s="425" t="s">
        <v>1628</v>
      </c>
      <c r="B8" s="426"/>
      <c r="C8" s="427"/>
      <c r="D8" s="428"/>
      <c r="E8" s="428"/>
      <c r="F8" s="428"/>
      <c r="G8" s="428"/>
      <c r="H8" s="428"/>
      <c r="I8" s="428"/>
    </row>
    <row r="9" spans="1:9" ht="20.100000000000001" customHeight="1" x14ac:dyDescent="0.2">
      <c r="A9" s="141" t="s">
        <v>22</v>
      </c>
      <c r="B9" s="422" t="s">
        <v>1629</v>
      </c>
      <c r="C9" s="423"/>
      <c r="D9" s="124">
        <v>5603.22</v>
      </c>
      <c r="E9" s="2"/>
      <c r="F9" s="2"/>
      <c r="G9" s="2"/>
      <c r="H9" s="2"/>
      <c r="I9" s="2"/>
    </row>
    <row r="10" spans="1:9" ht="20.100000000000001" customHeight="1" x14ac:dyDescent="0.2">
      <c r="A10" s="141" t="s">
        <v>1630</v>
      </c>
      <c r="B10" s="157"/>
      <c r="C10" s="147" t="s">
        <v>1597</v>
      </c>
      <c r="D10" s="124">
        <v>4412.83</v>
      </c>
      <c r="E10" s="2"/>
      <c r="F10" s="2"/>
      <c r="G10" s="2"/>
      <c r="H10" s="2"/>
      <c r="I10" s="2"/>
    </row>
    <row r="11" spans="1:9" ht="20.100000000000001" customHeight="1" x14ac:dyDescent="0.2">
      <c r="A11" s="141" t="s">
        <v>24</v>
      </c>
      <c r="B11" s="422" t="s">
        <v>1631</v>
      </c>
      <c r="C11" s="423"/>
      <c r="D11" s="124">
        <v>18749.11</v>
      </c>
      <c r="E11" s="2"/>
      <c r="F11" s="2"/>
      <c r="G11" s="2"/>
      <c r="H11" s="2"/>
      <c r="I11" s="2"/>
    </row>
    <row r="12" spans="1:9" ht="20.100000000000001" customHeight="1" x14ac:dyDescent="0.2">
      <c r="A12" s="141" t="s">
        <v>32</v>
      </c>
      <c r="B12" s="422" t="s">
        <v>1601</v>
      </c>
      <c r="C12" s="423"/>
      <c r="D12" s="124">
        <v>29.88</v>
      </c>
      <c r="E12" s="2"/>
      <c r="F12" s="2"/>
      <c r="G12" s="2"/>
      <c r="H12" s="2"/>
      <c r="I12" s="2"/>
    </row>
    <row r="13" spans="1:9" ht="20.100000000000001" customHeight="1" x14ac:dyDescent="0.2">
      <c r="A13" s="141" t="s">
        <v>213</v>
      </c>
      <c r="B13" s="157"/>
      <c r="C13" s="147" t="s">
        <v>1632</v>
      </c>
      <c r="D13" s="124">
        <v>23.54</v>
      </c>
      <c r="E13" s="2"/>
      <c r="F13" s="2"/>
      <c r="G13" s="2"/>
      <c r="H13" s="2"/>
      <c r="I13" s="2"/>
    </row>
    <row r="14" spans="1:9" ht="20.100000000000001" customHeight="1" x14ac:dyDescent="0.2">
      <c r="A14" s="141" t="s">
        <v>34</v>
      </c>
      <c r="B14" s="422" t="s">
        <v>1633</v>
      </c>
      <c r="C14" s="423"/>
      <c r="D14" s="124">
        <v>30257.54</v>
      </c>
      <c r="E14" s="2"/>
      <c r="F14" s="2"/>
      <c r="G14" s="2"/>
      <c r="H14" s="2"/>
      <c r="I14" s="2"/>
    </row>
    <row r="15" spans="1:9" ht="20.100000000000001" customHeight="1" x14ac:dyDescent="0.2">
      <c r="A15" s="141" t="s">
        <v>36</v>
      </c>
      <c r="B15" s="422" t="s">
        <v>1602</v>
      </c>
      <c r="C15" s="423"/>
      <c r="D15" s="124">
        <v>18.52</v>
      </c>
      <c r="E15" s="2"/>
      <c r="F15" s="2"/>
      <c r="G15" s="2"/>
      <c r="H15" s="2"/>
      <c r="I15" s="2"/>
    </row>
    <row r="16" spans="1:9" ht="20.100000000000001" customHeight="1" x14ac:dyDescent="0.2">
      <c r="A16" s="141" t="s">
        <v>217</v>
      </c>
      <c r="B16" s="157"/>
      <c r="C16" s="147" t="s">
        <v>1634</v>
      </c>
      <c r="D16" s="124">
        <v>14.58</v>
      </c>
      <c r="E16" s="2"/>
      <c r="F16" s="2"/>
      <c r="G16" s="2"/>
      <c r="H16" s="2"/>
      <c r="I16" s="2"/>
    </row>
    <row r="17" spans="1:9" ht="20.100000000000001" customHeight="1" x14ac:dyDescent="0.2">
      <c r="A17" s="141" t="s">
        <v>1635</v>
      </c>
      <c r="B17" s="422" t="s">
        <v>1636</v>
      </c>
      <c r="C17" s="423"/>
      <c r="D17" s="383"/>
      <c r="E17" s="2"/>
      <c r="F17" s="2"/>
      <c r="G17" s="2"/>
      <c r="H17" s="2"/>
      <c r="I17" s="2"/>
    </row>
    <row r="18" spans="1:9" ht="39" customHeight="1" x14ac:dyDescent="0.2">
      <c r="A18" s="141" t="s">
        <v>1637</v>
      </c>
      <c r="B18" s="422" t="s">
        <v>1638</v>
      </c>
      <c r="C18" s="423"/>
      <c r="D18" s="384"/>
      <c r="E18" s="2"/>
      <c r="F18" s="2"/>
      <c r="G18" s="2"/>
      <c r="H18" s="2"/>
      <c r="I18" s="2"/>
    </row>
    <row r="19" spans="1:9" ht="60" customHeight="1" x14ac:dyDescent="0.2">
      <c r="A19" s="141" t="s">
        <v>1639</v>
      </c>
      <c r="B19" s="422" t="s">
        <v>1640</v>
      </c>
      <c r="C19" s="423"/>
      <c r="D19" s="385"/>
      <c r="E19" s="2"/>
      <c r="F19" s="2"/>
      <c r="G19" s="2"/>
      <c r="H19" s="2"/>
      <c r="I19" s="2"/>
    </row>
    <row r="20" spans="1:9" ht="20.100000000000001" customHeight="1" x14ac:dyDescent="0.2">
      <c r="A20" s="425" t="s">
        <v>1571</v>
      </c>
      <c r="B20" s="426"/>
      <c r="C20" s="427"/>
      <c r="D20" s="428"/>
      <c r="E20" s="428"/>
      <c r="F20" s="428"/>
      <c r="G20" s="428"/>
      <c r="H20" s="428"/>
      <c r="I20" s="428"/>
    </row>
    <row r="21" spans="1:9" ht="20.100000000000001" customHeight="1" x14ac:dyDescent="0.2">
      <c r="A21" s="141" t="s">
        <v>636</v>
      </c>
      <c r="B21" s="422" t="s">
        <v>1641</v>
      </c>
      <c r="C21" s="423"/>
      <c r="D21" s="124">
        <v>20.190000000000001</v>
      </c>
      <c r="E21" s="386"/>
      <c r="F21" s="387"/>
      <c r="G21" s="387"/>
      <c r="H21" s="387"/>
      <c r="I21" s="388"/>
    </row>
    <row r="22" spans="1:9" ht="20.100000000000001" customHeight="1" x14ac:dyDescent="0.2">
      <c r="A22" s="141" t="s">
        <v>637</v>
      </c>
      <c r="B22" s="146"/>
      <c r="C22" s="147" t="s">
        <v>1642</v>
      </c>
      <c r="D22" s="124"/>
      <c r="E22" s="389"/>
      <c r="F22" s="390"/>
      <c r="G22" s="390"/>
      <c r="H22" s="390"/>
      <c r="I22" s="391"/>
    </row>
    <row r="23" spans="1:9" ht="20.100000000000001" customHeight="1" x14ac:dyDescent="0.2">
      <c r="A23" s="141" t="s">
        <v>639</v>
      </c>
      <c r="B23" s="422" t="s">
        <v>1643</v>
      </c>
      <c r="C23" s="423"/>
      <c r="D23" s="124">
        <v>5.9</v>
      </c>
      <c r="E23" s="389"/>
      <c r="F23" s="390"/>
      <c r="G23" s="390"/>
      <c r="H23" s="390"/>
      <c r="I23" s="391"/>
    </row>
    <row r="24" spans="1:9" ht="20.100000000000001" customHeight="1" x14ac:dyDescent="0.2">
      <c r="A24" s="141" t="s">
        <v>641</v>
      </c>
      <c r="B24" s="146"/>
      <c r="C24" s="147" t="s">
        <v>1644</v>
      </c>
      <c r="D24" s="2"/>
      <c r="E24" s="392"/>
      <c r="F24" s="393"/>
      <c r="G24" s="393"/>
      <c r="H24" s="393"/>
      <c r="I24" s="394"/>
    </row>
  </sheetData>
  <mergeCells count="16">
    <mergeCell ref="A20:C20"/>
    <mergeCell ref="D20:I20"/>
    <mergeCell ref="B21:C21"/>
    <mergeCell ref="B23:C23"/>
    <mergeCell ref="B12:C12"/>
    <mergeCell ref="B14:C14"/>
    <mergeCell ref="B15:C15"/>
    <mergeCell ref="B17:C17"/>
    <mergeCell ref="B18:C18"/>
    <mergeCell ref="B19:C19"/>
    <mergeCell ref="B11:C11"/>
    <mergeCell ref="A3:C3"/>
    <mergeCell ref="E5:I5"/>
    <mergeCell ref="A8:C8"/>
    <mergeCell ref="D8:I8"/>
    <mergeCell ref="B9:C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3:I13"/>
  <sheetViews>
    <sheetView showGridLines="0" workbookViewId="0"/>
  </sheetViews>
  <sheetFormatPr baseColWidth="10" defaultColWidth="9.28515625" defaultRowHeight="15" x14ac:dyDescent="0.25"/>
  <cols>
    <col min="1" max="1" width="11" style="119" customWidth="1"/>
    <col min="2" max="3" width="2.28515625" style="119" customWidth="1"/>
    <col min="4" max="4" width="43.7109375" style="119" customWidth="1"/>
    <col min="5" max="9" width="21.7109375" style="119" customWidth="1"/>
  </cols>
  <sheetData>
    <row r="3" spans="1:9" ht="40.15" customHeight="1" x14ac:dyDescent="0.25">
      <c r="A3" s="416" t="s">
        <v>787</v>
      </c>
      <c r="B3" s="416"/>
      <c r="C3" s="416"/>
      <c r="D3" s="416"/>
    </row>
    <row r="4" spans="1:9" ht="20.100000000000001" customHeight="1" x14ac:dyDescent="0.25"/>
    <row r="5" spans="1:9" ht="20.100000000000001" customHeight="1" x14ac:dyDescent="0.25">
      <c r="A5" s="452"/>
      <c r="B5" s="453"/>
      <c r="C5" s="453"/>
      <c r="D5" s="475"/>
      <c r="E5" s="192"/>
      <c r="F5" s="501" t="s">
        <v>788</v>
      </c>
      <c r="G5" s="501"/>
      <c r="H5" s="501"/>
      <c r="I5" s="501"/>
    </row>
    <row r="6" spans="1:9" ht="40.15" customHeight="1" x14ac:dyDescent="0.25">
      <c r="A6" s="454"/>
      <c r="B6" s="455"/>
      <c r="C6" s="455"/>
      <c r="D6" s="479"/>
      <c r="E6" s="55" t="s">
        <v>789</v>
      </c>
      <c r="F6" s="185"/>
      <c r="G6" s="192" t="s">
        <v>790</v>
      </c>
      <c r="H6" s="189" t="s">
        <v>791</v>
      </c>
      <c r="I6" s="162"/>
    </row>
    <row r="7" spans="1:9" ht="40.15" customHeight="1" x14ac:dyDescent="0.25">
      <c r="A7" s="454"/>
      <c r="B7" s="455"/>
      <c r="C7" s="455"/>
      <c r="D7" s="479"/>
      <c r="E7" s="22"/>
      <c r="F7" s="163"/>
      <c r="G7" s="22"/>
      <c r="H7" s="163"/>
      <c r="I7" s="192" t="s">
        <v>792</v>
      </c>
    </row>
    <row r="8" spans="1:9" ht="20.100000000000001" customHeight="1" x14ac:dyDescent="0.25">
      <c r="A8" s="461"/>
      <c r="B8" s="462"/>
      <c r="C8" s="462"/>
      <c r="D8" s="474"/>
      <c r="E8" s="141" t="s">
        <v>1</v>
      </c>
      <c r="F8" s="157" t="s">
        <v>2</v>
      </c>
      <c r="G8" s="141" t="s">
        <v>3</v>
      </c>
      <c r="H8" s="157" t="s">
        <v>4</v>
      </c>
      <c r="I8" s="141" t="s">
        <v>5</v>
      </c>
    </row>
    <row r="9" spans="1:9" ht="20.100000000000001" customHeight="1" x14ac:dyDescent="0.25">
      <c r="A9" s="155" t="s">
        <v>22</v>
      </c>
      <c r="B9" s="422" t="s">
        <v>770</v>
      </c>
      <c r="C9" s="480"/>
      <c r="D9" s="423"/>
      <c r="E9" s="117">
        <v>10968.16</v>
      </c>
      <c r="F9" s="117">
        <v>12753.39</v>
      </c>
      <c r="G9" s="117">
        <v>11772.31</v>
      </c>
      <c r="H9" s="117">
        <v>981.08</v>
      </c>
      <c r="I9" s="117">
        <v>0</v>
      </c>
    </row>
    <row r="10" spans="1:9" ht="20.100000000000001" customHeight="1" x14ac:dyDescent="0.25">
      <c r="A10" s="155" t="s">
        <v>24</v>
      </c>
      <c r="B10" s="422" t="s">
        <v>793</v>
      </c>
      <c r="C10" s="480"/>
      <c r="D10" s="423"/>
      <c r="E10" s="117">
        <v>1871.25</v>
      </c>
      <c r="F10" s="117">
        <v>274.58999999999997</v>
      </c>
      <c r="G10" s="117">
        <v>0</v>
      </c>
      <c r="H10" s="117">
        <v>274.58999999999997</v>
      </c>
      <c r="I10" s="230"/>
    </row>
    <row r="11" spans="1:9" ht="20.100000000000001" customHeight="1" x14ac:dyDescent="0.25">
      <c r="A11" s="155" t="s">
        <v>32</v>
      </c>
      <c r="B11" s="422" t="s">
        <v>39</v>
      </c>
      <c r="C11" s="480"/>
      <c r="D11" s="423"/>
      <c r="E11" s="30">
        <v>12839.41</v>
      </c>
      <c r="F11" s="30">
        <v>13027.98</v>
      </c>
      <c r="G11" s="30">
        <v>11772.31</v>
      </c>
      <c r="H11" s="30">
        <v>1255.67</v>
      </c>
      <c r="I11" s="117">
        <v>0</v>
      </c>
    </row>
    <row r="12" spans="1:9" ht="20.100000000000001" customHeight="1" x14ac:dyDescent="0.25">
      <c r="A12" s="141" t="s">
        <v>34</v>
      </c>
      <c r="B12" s="56"/>
      <c r="C12" s="480" t="s">
        <v>794</v>
      </c>
      <c r="D12" s="423"/>
      <c r="E12" s="117">
        <v>95.38</v>
      </c>
      <c r="F12" s="117">
        <v>510.91</v>
      </c>
      <c r="G12" s="117">
        <v>476.83</v>
      </c>
      <c r="H12" s="117">
        <v>34.08</v>
      </c>
      <c r="I12" s="117">
        <v>0</v>
      </c>
    </row>
    <row r="13" spans="1:9" ht="20.100000000000001" customHeight="1" x14ac:dyDescent="0.25">
      <c r="A13" s="141" t="s">
        <v>632</v>
      </c>
      <c r="B13" s="56"/>
      <c r="C13" s="57"/>
      <c r="D13" s="149" t="s">
        <v>795</v>
      </c>
      <c r="E13" s="117">
        <v>95.38</v>
      </c>
      <c r="F13" s="117">
        <v>510.91</v>
      </c>
      <c r="G13" s="113"/>
      <c r="H13" s="233"/>
      <c r="I13" s="229"/>
    </row>
  </sheetData>
  <mergeCells count="10">
    <mergeCell ref="A3:D3"/>
    <mergeCell ref="A5:D5"/>
    <mergeCell ref="F5:I5"/>
    <mergeCell ref="A6:D6"/>
    <mergeCell ref="C12:D12"/>
    <mergeCell ref="A7:D7"/>
    <mergeCell ref="A8:D8"/>
    <mergeCell ref="B9:D9"/>
    <mergeCell ref="B10:D10"/>
    <mergeCell ref="B11:D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3:K20"/>
  <sheetViews>
    <sheetView showGridLines="0" workbookViewId="0">
      <selection activeCell="L6" sqref="L6"/>
    </sheetView>
  </sheetViews>
  <sheetFormatPr baseColWidth="10" defaultColWidth="9.28515625" defaultRowHeight="15" x14ac:dyDescent="0.25"/>
  <cols>
    <col min="1" max="1" width="11" style="119" customWidth="1"/>
    <col min="2" max="2" width="2.28515625" style="119" customWidth="1"/>
    <col min="3" max="3" width="43.7109375" style="119" customWidth="1"/>
    <col min="4" max="11" width="21.7109375" style="119" customWidth="1"/>
  </cols>
  <sheetData>
    <row r="3" spans="1:11" ht="39" customHeight="1" x14ac:dyDescent="0.25">
      <c r="A3" s="416" t="s">
        <v>826</v>
      </c>
      <c r="B3" s="416"/>
      <c r="C3" s="416"/>
      <c r="D3" s="136"/>
      <c r="E3" s="136"/>
      <c r="F3" s="136"/>
      <c r="G3" s="136"/>
    </row>
    <row r="4" spans="1:11" ht="20.100000000000001" customHeight="1" x14ac:dyDescent="0.25">
      <c r="B4" s="455"/>
      <c r="C4" s="455"/>
      <c r="F4" s="64"/>
      <c r="J4" s="64"/>
      <c r="K4" s="64"/>
    </row>
    <row r="5" spans="1:11" ht="20.100000000000001" customHeight="1" x14ac:dyDescent="0.25">
      <c r="A5" s="502"/>
      <c r="B5" s="507"/>
      <c r="C5" s="503"/>
      <c r="D5" s="141" t="s">
        <v>1</v>
      </c>
      <c r="E5" s="141" t="s">
        <v>2</v>
      </c>
      <c r="F5" s="141" t="s">
        <v>3</v>
      </c>
      <c r="G5" s="141" t="s">
        <v>4</v>
      </c>
      <c r="H5" s="141" t="s">
        <v>5</v>
      </c>
      <c r="I5" s="141" t="s">
        <v>6</v>
      </c>
      <c r="J5" s="141" t="s">
        <v>7</v>
      </c>
      <c r="K5" s="141" t="s">
        <v>8</v>
      </c>
    </row>
    <row r="6" spans="1:11" ht="60" customHeight="1" x14ac:dyDescent="0.25">
      <c r="A6" s="504"/>
      <c r="B6" s="508"/>
      <c r="C6" s="505"/>
      <c r="D6" s="458" t="s">
        <v>827</v>
      </c>
      <c r="E6" s="459"/>
      <c r="F6" s="459"/>
      <c r="G6" s="460"/>
      <c r="H6" s="458" t="s">
        <v>756</v>
      </c>
      <c r="I6" s="460"/>
      <c r="J6" s="456" t="s">
        <v>828</v>
      </c>
      <c r="K6" s="432"/>
    </row>
    <row r="7" spans="1:11" ht="99" customHeight="1" x14ac:dyDescent="0.25">
      <c r="A7" s="504"/>
      <c r="B7" s="508"/>
      <c r="C7" s="505"/>
      <c r="D7" s="155" t="s">
        <v>1305</v>
      </c>
      <c r="E7" s="434" t="s">
        <v>829</v>
      </c>
      <c r="F7" s="434"/>
      <c r="G7" s="434"/>
      <c r="H7" s="155" t="s">
        <v>830</v>
      </c>
      <c r="I7" s="155" t="s">
        <v>831</v>
      </c>
      <c r="J7" s="178"/>
      <c r="K7" s="27" t="s">
        <v>832</v>
      </c>
    </row>
    <row r="8" spans="1:11" ht="20.100000000000001" customHeight="1" x14ac:dyDescent="0.25">
      <c r="A8" s="506"/>
      <c r="B8" s="498"/>
      <c r="C8" s="499"/>
      <c r="D8" s="18"/>
      <c r="E8" s="142"/>
      <c r="F8" s="141" t="s">
        <v>833</v>
      </c>
      <c r="G8" s="157" t="s">
        <v>1306</v>
      </c>
      <c r="H8" s="18"/>
      <c r="I8" s="18"/>
      <c r="J8" s="182"/>
      <c r="K8" s="18"/>
    </row>
    <row r="9" spans="1:11" ht="29.1" customHeight="1" x14ac:dyDescent="0.25">
      <c r="A9" s="141" t="s">
        <v>768</v>
      </c>
      <c r="B9" s="422" t="s">
        <v>769</v>
      </c>
      <c r="C9" s="423"/>
      <c r="D9" s="117">
        <v>0</v>
      </c>
      <c r="E9" s="117">
        <v>0</v>
      </c>
      <c r="F9" s="124">
        <v>0</v>
      </c>
      <c r="G9" s="117">
        <v>0</v>
      </c>
      <c r="H9" s="117">
        <v>0</v>
      </c>
      <c r="I9" s="117">
        <v>0</v>
      </c>
      <c r="J9" s="117">
        <v>0</v>
      </c>
      <c r="K9" s="117">
        <v>0</v>
      </c>
    </row>
    <row r="10" spans="1:11" ht="20.100000000000001" customHeight="1" x14ac:dyDescent="0.25">
      <c r="A10" s="141" t="s">
        <v>142</v>
      </c>
      <c r="B10" s="422" t="s">
        <v>770</v>
      </c>
      <c r="C10" s="423"/>
      <c r="D10" s="117">
        <v>469.34</v>
      </c>
      <c r="E10" s="117">
        <v>186.02</v>
      </c>
      <c r="F10" s="124">
        <v>151.33000000000001</v>
      </c>
      <c r="G10" s="117">
        <v>151.35</v>
      </c>
      <c r="H10" s="117">
        <v>-6.03</v>
      </c>
      <c r="I10" s="117">
        <v>-20.94</v>
      </c>
      <c r="J10" s="117">
        <v>513.07000000000005</v>
      </c>
      <c r="K10" s="117">
        <v>129.9</v>
      </c>
    </row>
    <row r="11" spans="1:11" ht="20.100000000000001" customHeight="1" x14ac:dyDescent="0.25">
      <c r="A11" s="141" t="s">
        <v>748</v>
      </c>
      <c r="B11" s="148" t="s">
        <v>834</v>
      </c>
      <c r="C11" s="149" t="s">
        <v>771</v>
      </c>
      <c r="D11" s="117">
        <v>0</v>
      </c>
      <c r="E11" s="117">
        <v>0</v>
      </c>
      <c r="F11" s="124">
        <v>0</v>
      </c>
      <c r="G11" s="117">
        <v>0</v>
      </c>
      <c r="H11" s="117">
        <v>0</v>
      </c>
      <c r="I11" s="117">
        <v>0</v>
      </c>
      <c r="J11" s="117">
        <v>0</v>
      </c>
      <c r="K11" s="117">
        <v>0</v>
      </c>
    </row>
    <row r="12" spans="1:11" ht="20.100000000000001" customHeight="1" x14ac:dyDescent="0.25">
      <c r="A12" s="141" t="s">
        <v>143</v>
      </c>
      <c r="B12" s="148" t="s">
        <v>834</v>
      </c>
      <c r="C12" s="149" t="s">
        <v>772</v>
      </c>
      <c r="D12" s="117">
        <v>0</v>
      </c>
      <c r="E12" s="117">
        <v>0</v>
      </c>
      <c r="F12" s="124">
        <v>0</v>
      </c>
      <c r="G12" s="117">
        <v>0</v>
      </c>
      <c r="H12" s="117">
        <v>0</v>
      </c>
      <c r="I12" s="117">
        <v>0</v>
      </c>
      <c r="J12" s="117">
        <v>0</v>
      </c>
      <c r="K12" s="117">
        <v>0</v>
      </c>
    </row>
    <row r="13" spans="1:11" ht="20.100000000000001" customHeight="1" x14ac:dyDescent="0.25">
      <c r="A13" s="141" t="s">
        <v>144</v>
      </c>
      <c r="B13" s="148" t="s">
        <v>834</v>
      </c>
      <c r="C13" s="149" t="s">
        <v>773</v>
      </c>
      <c r="D13" s="117">
        <v>0</v>
      </c>
      <c r="E13" s="117">
        <v>0</v>
      </c>
      <c r="F13" s="124">
        <v>0</v>
      </c>
      <c r="G13" s="117">
        <v>0</v>
      </c>
      <c r="H13" s="117">
        <v>0</v>
      </c>
      <c r="I13" s="117">
        <v>0</v>
      </c>
      <c r="J13" s="117">
        <v>0</v>
      </c>
      <c r="K13" s="117">
        <v>0</v>
      </c>
    </row>
    <row r="14" spans="1:11" ht="20.100000000000001" customHeight="1" x14ac:dyDescent="0.25">
      <c r="A14" s="141" t="s">
        <v>145</v>
      </c>
      <c r="B14" s="148" t="s">
        <v>834</v>
      </c>
      <c r="C14" s="149" t="s">
        <v>774</v>
      </c>
      <c r="D14" s="117">
        <v>0.05</v>
      </c>
      <c r="E14" s="117">
        <v>34.67</v>
      </c>
      <c r="F14" s="124">
        <v>0</v>
      </c>
      <c r="G14" s="117">
        <v>0</v>
      </c>
      <c r="H14" s="117">
        <v>-1.59</v>
      </c>
      <c r="I14" s="117">
        <v>0</v>
      </c>
      <c r="J14" s="117">
        <v>0</v>
      </c>
      <c r="K14" s="117">
        <v>0</v>
      </c>
    </row>
    <row r="15" spans="1:11" ht="20.100000000000001" customHeight="1" x14ac:dyDescent="0.25">
      <c r="A15" s="141" t="s">
        <v>146</v>
      </c>
      <c r="B15" s="148" t="s">
        <v>834</v>
      </c>
      <c r="C15" s="149" t="s">
        <v>775</v>
      </c>
      <c r="D15" s="117">
        <v>445.91</v>
      </c>
      <c r="E15" s="117">
        <v>136.69</v>
      </c>
      <c r="F15" s="124">
        <v>136.69</v>
      </c>
      <c r="G15" s="117">
        <v>136.69</v>
      </c>
      <c r="H15" s="117">
        <v>-4.2699999999999996</v>
      </c>
      <c r="I15" s="117">
        <v>-18.14</v>
      </c>
      <c r="J15" s="117">
        <v>481.53</v>
      </c>
      <c r="K15" s="117">
        <v>118.55</v>
      </c>
    </row>
    <row r="16" spans="1:11" ht="20.100000000000001" customHeight="1" x14ac:dyDescent="0.25">
      <c r="A16" s="141" t="s">
        <v>155</v>
      </c>
      <c r="B16" s="148" t="s">
        <v>834</v>
      </c>
      <c r="C16" s="149" t="s">
        <v>777</v>
      </c>
      <c r="D16" s="117">
        <v>23.38</v>
      </c>
      <c r="E16" s="117">
        <v>14.66</v>
      </c>
      <c r="F16" s="124">
        <v>14.64</v>
      </c>
      <c r="G16" s="117">
        <v>14.66</v>
      </c>
      <c r="H16" s="117">
        <v>-0.17</v>
      </c>
      <c r="I16" s="117">
        <v>-2.81</v>
      </c>
      <c r="J16" s="117">
        <v>31.54</v>
      </c>
      <c r="K16" s="117">
        <v>11.34</v>
      </c>
    </row>
    <row r="17" spans="1:11" ht="20.100000000000001" customHeight="1" x14ac:dyDescent="0.25">
      <c r="A17" s="141" t="s">
        <v>147</v>
      </c>
      <c r="B17" s="422" t="s">
        <v>152</v>
      </c>
      <c r="C17" s="423"/>
      <c r="D17" s="117">
        <v>0</v>
      </c>
      <c r="E17" s="117">
        <v>0</v>
      </c>
      <c r="F17" s="124">
        <v>0</v>
      </c>
      <c r="G17" s="117">
        <v>0</v>
      </c>
      <c r="H17" s="117">
        <v>0</v>
      </c>
      <c r="I17" s="117">
        <v>0</v>
      </c>
      <c r="J17" s="117">
        <v>0</v>
      </c>
      <c r="K17" s="117">
        <v>0</v>
      </c>
    </row>
    <row r="18" spans="1:11" ht="20.100000000000001" customHeight="1" x14ac:dyDescent="0.25">
      <c r="A18" s="141" t="s">
        <v>148</v>
      </c>
      <c r="B18" s="422" t="s">
        <v>835</v>
      </c>
      <c r="C18" s="423"/>
      <c r="D18" s="117">
        <v>9.49</v>
      </c>
      <c r="E18" s="117">
        <v>10.53</v>
      </c>
      <c r="F18" s="124">
        <v>10.53</v>
      </c>
      <c r="G18" s="117">
        <v>10.53</v>
      </c>
      <c r="H18" s="117">
        <v>0.13</v>
      </c>
      <c r="I18" s="117">
        <v>0.41</v>
      </c>
      <c r="J18" s="117">
        <v>0.27</v>
      </c>
      <c r="K18" s="117">
        <v>0.16</v>
      </c>
    </row>
    <row r="19" spans="1:11" ht="20.100000000000001" customHeight="1" x14ac:dyDescent="0.25">
      <c r="A19" s="166" t="s">
        <v>149</v>
      </c>
      <c r="B19" s="509" t="s">
        <v>39</v>
      </c>
      <c r="C19" s="510"/>
      <c r="D19" s="30">
        <v>478.82</v>
      </c>
      <c r="E19" s="30">
        <v>196.55</v>
      </c>
      <c r="F19" s="30">
        <v>161.86000000000001</v>
      </c>
      <c r="G19" s="30">
        <v>161.88</v>
      </c>
      <c r="H19" s="30">
        <v>-6.16</v>
      </c>
      <c r="I19" s="30">
        <v>-21.35</v>
      </c>
      <c r="J19" s="30">
        <v>513.35</v>
      </c>
      <c r="K19" s="30">
        <v>130.06</v>
      </c>
    </row>
    <row r="20" spans="1:11" x14ac:dyDescent="0.25">
      <c r="H20" s="286"/>
      <c r="I20" s="286"/>
    </row>
  </sheetData>
  <mergeCells count="15">
    <mergeCell ref="H6:I6"/>
    <mergeCell ref="J6:K6"/>
    <mergeCell ref="A7:C7"/>
    <mergeCell ref="E7:G7"/>
    <mergeCell ref="B19:C19"/>
    <mergeCell ref="A8:C8"/>
    <mergeCell ref="B9:C9"/>
    <mergeCell ref="B10:C10"/>
    <mergeCell ref="B17:C17"/>
    <mergeCell ref="B18:C18"/>
    <mergeCell ref="A3:C3"/>
    <mergeCell ref="B4:C4"/>
    <mergeCell ref="A5:C5"/>
    <mergeCell ref="A6:C6"/>
    <mergeCell ref="D6:G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3:P31"/>
  <sheetViews>
    <sheetView showGridLines="0" zoomScaleNormal="100" workbookViewId="0"/>
  </sheetViews>
  <sheetFormatPr baseColWidth="10" defaultColWidth="9.28515625" defaultRowHeight="15" x14ac:dyDescent="0.25"/>
  <cols>
    <col min="1" max="1" width="11" style="119" customWidth="1"/>
    <col min="2" max="3" width="2.28515625" style="119" customWidth="1"/>
    <col min="4" max="4" width="43.7109375" style="119" customWidth="1"/>
    <col min="5" max="16" width="21.7109375" style="119" customWidth="1"/>
  </cols>
  <sheetData>
    <row r="3" spans="1:16" ht="39" customHeight="1" x14ac:dyDescent="0.25">
      <c r="A3" s="416" t="s">
        <v>836</v>
      </c>
      <c r="B3" s="416"/>
      <c r="C3" s="416"/>
      <c r="D3" s="416"/>
      <c r="E3" s="136"/>
      <c r="F3" s="136"/>
      <c r="G3" s="136"/>
      <c r="H3" s="136"/>
      <c r="I3" s="136"/>
      <c r="J3" s="136"/>
      <c r="K3" s="136"/>
      <c r="L3" s="136"/>
      <c r="M3" s="136"/>
      <c r="N3" s="136"/>
      <c r="O3" s="136"/>
      <c r="P3" s="136"/>
    </row>
    <row r="4" spans="1:16" ht="20.100000000000001" customHeight="1" x14ac:dyDescent="0.25">
      <c r="A4" s="64"/>
      <c r="B4" s="455"/>
      <c r="C4" s="455"/>
      <c r="D4" s="455"/>
      <c r="E4" s="64"/>
      <c r="F4" s="64"/>
      <c r="G4" s="64"/>
      <c r="H4" s="64"/>
      <c r="I4" s="64"/>
      <c r="J4" s="64"/>
      <c r="K4" s="64"/>
      <c r="L4" s="64"/>
      <c r="M4" s="64"/>
      <c r="N4" s="64"/>
      <c r="O4" s="64"/>
      <c r="P4" s="64"/>
    </row>
    <row r="5" spans="1:16" ht="20.100000000000001" customHeight="1" x14ac:dyDescent="0.25">
      <c r="A5" s="452"/>
      <c r="B5" s="453"/>
      <c r="C5" s="453"/>
      <c r="D5" s="475"/>
      <c r="E5" s="141" t="s">
        <v>1</v>
      </c>
      <c r="F5" s="141" t="s">
        <v>2</v>
      </c>
      <c r="G5" s="141" t="s">
        <v>3</v>
      </c>
      <c r="H5" s="141" t="s">
        <v>4</v>
      </c>
      <c r="I5" s="141" t="s">
        <v>5</v>
      </c>
      <c r="J5" s="141" t="s">
        <v>6</v>
      </c>
      <c r="K5" s="141" t="s">
        <v>7</v>
      </c>
      <c r="L5" s="141" t="s">
        <v>8</v>
      </c>
      <c r="M5" s="141" t="s">
        <v>51</v>
      </c>
      <c r="N5" s="141" t="s">
        <v>52</v>
      </c>
      <c r="O5" s="141" t="s">
        <v>53</v>
      </c>
      <c r="P5" s="141" t="s">
        <v>54</v>
      </c>
    </row>
    <row r="6" spans="1:16" ht="20.100000000000001" customHeight="1" x14ac:dyDescent="0.25">
      <c r="A6" s="504"/>
      <c r="B6" s="508"/>
      <c r="C6" s="508"/>
      <c r="D6" s="505"/>
      <c r="E6" s="432" t="s">
        <v>755</v>
      </c>
      <c r="F6" s="432"/>
      <c r="G6" s="432"/>
      <c r="H6" s="432"/>
      <c r="I6" s="432"/>
      <c r="J6" s="432"/>
      <c r="K6" s="432"/>
      <c r="L6" s="432"/>
      <c r="M6" s="432"/>
      <c r="N6" s="432"/>
      <c r="O6" s="432"/>
      <c r="P6" s="432"/>
    </row>
    <row r="7" spans="1:16" ht="20.100000000000001" customHeight="1" x14ac:dyDescent="0.25">
      <c r="A7" s="504"/>
      <c r="B7" s="508"/>
      <c r="C7" s="508"/>
      <c r="D7" s="505"/>
      <c r="E7" s="456" t="s">
        <v>758</v>
      </c>
      <c r="F7" s="432"/>
      <c r="G7" s="432"/>
      <c r="H7" s="456" t="s">
        <v>759</v>
      </c>
      <c r="I7" s="456"/>
      <c r="J7" s="456"/>
      <c r="K7" s="456"/>
      <c r="L7" s="456"/>
      <c r="M7" s="456"/>
      <c r="N7" s="456"/>
      <c r="O7" s="456"/>
      <c r="P7" s="456"/>
    </row>
    <row r="8" spans="1:16" ht="60" customHeight="1" x14ac:dyDescent="0.25">
      <c r="A8" s="461"/>
      <c r="B8" s="462"/>
      <c r="C8" s="462"/>
      <c r="D8" s="474"/>
      <c r="E8" s="191"/>
      <c r="F8" s="155" t="s">
        <v>837</v>
      </c>
      <c r="G8" s="155" t="s">
        <v>838</v>
      </c>
      <c r="H8" s="60"/>
      <c r="I8" s="155" t="s">
        <v>839</v>
      </c>
      <c r="J8" s="155" t="s">
        <v>840</v>
      </c>
      <c r="K8" s="155" t="s">
        <v>841</v>
      </c>
      <c r="L8" s="155" t="s">
        <v>842</v>
      </c>
      <c r="M8" s="155" t="s">
        <v>843</v>
      </c>
      <c r="N8" s="155" t="s">
        <v>844</v>
      </c>
      <c r="O8" s="155" t="s">
        <v>845</v>
      </c>
      <c r="P8" s="155" t="s">
        <v>833</v>
      </c>
    </row>
    <row r="9" spans="1:16" ht="29.1" customHeight="1" x14ac:dyDescent="0.25">
      <c r="A9" s="141" t="s">
        <v>768</v>
      </c>
      <c r="B9" s="422" t="s">
        <v>769</v>
      </c>
      <c r="C9" s="480"/>
      <c r="D9" s="423"/>
      <c r="E9" s="117">
        <v>2886.22</v>
      </c>
      <c r="F9" s="117">
        <v>2886.22</v>
      </c>
      <c r="G9" s="117">
        <v>0</v>
      </c>
      <c r="H9" s="117">
        <v>0</v>
      </c>
      <c r="I9" s="117">
        <v>0</v>
      </c>
      <c r="J9" s="117">
        <v>0</v>
      </c>
      <c r="K9" s="117">
        <v>0</v>
      </c>
      <c r="L9" s="117">
        <v>0</v>
      </c>
      <c r="M9" s="117">
        <v>0</v>
      </c>
      <c r="N9" s="117">
        <v>0</v>
      </c>
      <c r="O9" s="117">
        <v>0</v>
      </c>
      <c r="P9" s="117">
        <v>0</v>
      </c>
    </row>
    <row r="10" spans="1:16" ht="20.100000000000001" customHeight="1" x14ac:dyDescent="0.25">
      <c r="A10" s="141" t="s">
        <v>142</v>
      </c>
      <c r="B10" s="422" t="s">
        <v>770</v>
      </c>
      <c r="C10" s="480"/>
      <c r="D10" s="423"/>
      <c r="E10" s="117">
        <v>20298.509999999998</v>
      </c>
      <c r="F10" s="117">
        <v>20264.12</v>
      </c>
      <c r="G10" s="117">
        <v>34.39</v>
      </c>
      <c r="H10" s="117">
        <v>760.23</v>
      </c>
      <c r="I10" s="117">
        <v>334.3</v>
      </c>
      <c r="J10" s="117">
        <v>73.55</v>
      </c>
      <c r="K10" s="117">
        <v>127.76</v>
      </c>
      <c r="L10" s="117">
        <v>166.62</v>
      </c>
      <c r="M10" s="117">
        <v>42.8</v>
      </c>
      <c r="N10" s="117">
        <v>7.53</v>
      </c>
      <c r="O10" s="117">
        <v>7.67</v>
      </c>
      <c r="P10" s="117">
        <v>760.23</v>
      </c>
    </row>
    <row r="11" spans="1:16" ht="20.100000000000001" customHeight="1" x14ac:dyDescent="0.25">
      <c r="A11" s="141" t="s">
        <v>748</v>
      </c>
      <c r="B11" s="148" t="s">
        <v>834</v>
      </c>
      <c r="C11" s="500" t="s">
        <v>771</v>
      </c>
      <c r="D11" s="440"/>
      <c r="E11" s="117">
        <v>98.7</v>
      </c>
      <c r="F11" s="117">
        <v>98.7</v>
      </c>
      <c r="G11" s="117">
        <v>0</v>
      </c>
      <c r="H11" s="117">
        <v>0</v>
      </c>
      <c r="I11" s="117">
        <v>0</v>
      </c>
      <c r="J11" s="117">
        <v>0</v>
      </c>
      <c r="K11" s="117">
        <v>0</v>
      </c>
      <c r="L11" s="117">
        <v>0</v>
      </c>
      <c r="M11" s="117">
        <v>0</v>
      </c>
      <c r="N11" s="117">
        <v>0</v>
      </c>
      <c r="O11" s="117">
        <v>0</v>
      </c>
      <c r="P11" s="117">
        <v>0</v>
      </c>
    </row>
    <row r="12" spans="1:16" ht="20.100000000000001" customHeight="1" x14ac:dyDescent="0.25">
      <c r="A12" s="141" t="s">
        <v>143</v>
      </c>
      <c r="B12" s="148" t="s">
        <v>834</v>
      </c>
      <c r="C12" s="500" t="s">
        <v>772</v>
      </c>
      <c r="D12" s="440"/>
      <c r="E12" s="117">
        <v>632.15</v>
      </c>
      <c r="F12" s="117">
        <v>632.15</v>
      </c>
      <c r="G12" s="117">
        <v>0</v>
      </c>
      <c r="H12" s="117">
        <v>0</v>
      </c>
      <c r="I12" s="117">
        <v>0</v>
      </c>
      <c r="J12" s="117">
        <v>0</v>
      </c>
      <c r="K12" s="117">
        <v>0</v>
      </c>
      <c r="L12" s="117">
        <v>0</v>
      </c>
      <c r="M12" s="117">
        <v>0</v>
      </c>
      <c r="N12" s="117">
        <v>0</v>
      </c>
      <c r="O12" s="117">
        <v>0</v>
      </c>
      <c r="P12" s="117">
        <v>0</v>
      </c>
    </row>
    <row r="13" spans="1:16" ht="20.100000000000001" customHeight="1" x14ac:dyDescent="0.25">
      <c r="A13" s="141" t="s">
        <v>144</v>
      </c>
      <c r="B13" s="148" t="s">
        <v>834</v>
      </c>
      <c r="C13" s="500" t="s">
        <v>773</v>
      </c>
      <c r="D13" s="440"/>
      <c r="E13" s="117">
        <v>26.06</v>
      </c>
      <c r="F13" s="117">
        <v>26.06</v>
      </c>
      <c r="G13" s="117">
        <v>0</v>
      </c>
      <c r="H13" s="117">
        <v>0</v>
      </c>
      <c r="I13" s="117">
        <v>0</v>
      </c>
      <c r="J13" s="117">
        <v>0</v>
      </c>
      <c r="K13" s="117">
        <v>0</v>
      </c>
      <c r="L13" s="117">
        <v>0</v>
      </c>
      <c r="M13" s="117">
        <v>0</v>
      </c>
      <c r="N13" s="117">
        <v>0</v>
      </c>
      <c r="O13" s="117">
        <v>0</v>
      </c>
      <c r="P13" s="117">
        <v>0</v>
      </c>
    </row>
    <row r="14" spans="1:16" ht="20.100000000000001" customHeight="1" x14ac:dyDescent="0.25">
      <c r="A14" s="141" t="s">
        <v>145</v>
      </c>
      <c r="B14" s="148" t="s">
        <v>834</v>
      </c>
      <c r="C14" s="500" t="s">
        <v>774</v>
      </c>
      <c r="D14" s="440"/>
      <c r="E14" s="117">
        <v>883.32</v>
      </c>
      <c r="F14" s="117">
        <v>883.32</v>
      </c>
      <c r="G14" s="117">
        <v>0</v>
      </c>
      <c r="H14" s="117">
        <v>34.67</v>
      </c>
      <c r="I14" s="117">
        <v>0</v>
      </c>
      <c r="J14" s="117">
        <v>0</v>
      </c>
      <c r="K14" s="117">
        <v>0.61</v>
      </c>
      <c r="L14" s="117">
        <v>33.97</v>
      </c>
      <c r="M14" s="117">
        <v>0.06</v>
      </c>
      <c r="N14" s="117">
        <v>0.02</v>
      </c>
      <c r="O14" s="117">
        <v>0.02</v>
      </c>
      <c r="P14" s="117">
        <v>34.67</v>
      </c>
    </row>
    <row r="15" spans="1:16" ht="20.100000000000001" customHeight="1" x14ac:dyDescent="0.25">
      <c r="A15" s="141" t="s">
        <v>146</v>
      </c>
      <c r="B15" s="148" t="s">
        <v>834</v>
      </c>
      <c r="C15" s="500" t="s">
        <v>775</v>
      </c>
      <c r="D15" s="440"/>
      <c r="E15" s="117">
        <v>14145.54</v>
      </c>
      <c r="F15" s="117">
        <v>14115.1</v>
      </c>
      <c r="G15" s="117">
        <v>30.44</v>
      </c>
      <c r="H15" s="117">
        <v>667.69</v>
      </c>
      <c r="I15" s="117">
        <v>311.64999999999998</v>
      </c>
      <c r="J15" s="117">
        <v>70.2</v>
      </c>
      <c r="K15" s="117">
        <v>119.15</v>
      </c>
      <c r="L15" s="117">
        <v>125.15</v>
      </c>
      <c r="M15" s="117">
        <v>35.11</v>
      </c>
      <c r="N15" s="117">
        <v>4.74</v>
      </c>
      <c r="O15" s="117">
        <v>1.7</v>
      </c>
      <c r="P15" s="117">
        <v>667.69</v>
      </c>
    </row>
    <row r="16" spans="1:16" ht="20.100000000000001" customHeight="1" x14ac:dyDescent="0.25">
      <c r="A16" s="141" t="s">
        <v>155</v>
      </c>
      <c r="B16" s="183" t="s">
        <v>846</v>
      </c>
      <c r="C16" s="184"/>
      <c r="D16" s="149" t="s">
        <v>776</v>
      </c>
      <c r="E16" s="117">
        <v>7652.38</v>
      </c>
      <c r="F16" s="117">
        <v>7633.1</v>
      </c>
      <c r="G16" s="117">
        <v>19.28</v>
      </c>
      <c r="H16" s="117">
        <v>424.54</v>
      </c>
      <c r="I16" s="117">
        <v>89.73</v>
      </c>
      <c r="J16" s="117">
        <v>66.69</v>
      </c>
      <c r="K16" s="117">
        <v>114.12</v>
      </c>
      <c r="L16" s="117">
        <v>113.06</v>
      </c>
      <c r="M16" s="117">
        <v>34.65</v>
      </c>
      <c r="N16" s="117">
        <v>4.74</v>
      </c>
      <c r="O16" s="117">
        <v>1.54</v>
      </c>
      <c r="P16" s="117">
        <v>424.54</v>
      </c>
    </row>
    <row r="17" spans="1:16" ht="20.100000000000001" customHeight="1" x14ac:dyDescent="0.25">
      <c r="A17" s="141" t="s">
        <v>147</v>
      </c>
      <c r="B17" s="148" t="s">
        <v>834</v>
      </c>
      <c r="C17" s="500" t="s">
        <v>777</v>
      </c>
      <c r="D17" s="440"/>
      <c r="E17" s="117">
        <v>4512.75</v>
      </c>
      <c r="F17" s="117">
        <v>4508.79</v>
      </c>
      <c r="G17" s="117">
        <v>3.95</v>
      </c>
      <c r="H17" s="117">
        <v>57.87</v>
      </c>
      <c r="I17" s="117">
        <v>22.65</v>
      </c>
      <c r="J17" s="117">
        <v>3.34</v>
      </c>
      <c r="K17" s="117">
        <v>8</v>
      </c>
      <c r="L17" s="117">
        <v>7.51</v>
      </c>
      <c r="M17" s="117">
        <v>7.63</v>
      </c>
      <c r="N17" s="117">
        <v>2.78</v>
      </c>
      <c r="O17" s="117">
        <v>5.96</v>
      </c>
      <c r="P17" s="117">
        <v>57.87</v>
      </c>
    </row>
    <row r="18" spans="1:16" ht="20.100000000000001" customHeight="1" x14ac:dyDescent="0.25">
      <c r="A18" s="141" t="s">
        <v>148</v>
      </c>
      <c r="B18" s="422" t="s">
        <v>152</v>
      </c>
      <c r="C18" s="480"/>
      <c r="D18" s="423"/>
      <c r="E18" s="117">
        <v>2149.12</v>
      </c>
      <c r="F18" s="117">
        <v>2149.12</v>
      </c>
      <c r="G18" s="117">
        <v>0</v>
      </c>
      <c r="H18" s="117">
        <v>0</v>
      </c>
      <c r="I18" s="117">
        <v>0</v>
      </c>
      <c r="J18" s="117">
        <v>0</v>
      </c>
      <c r="K18" s="117">
        <v>0</v>
      </c>
      <c r="L18" s="117">
        <v>0</v>
      </c>
      <c r="M18" s="117">
        <v>0</v>
      </c>
      <c r="N18" s="117">
        <v>0</v>
      </c>
      <c r="O18" s="117">
        <v>0</v>
      </c>
      <c r="P18" s="117">
        <v>0</v>
      </c>
    </row>
    <row r="19" spans="1:16" ht="20.100000000000001" customHeight="1" x14ac:dyDescent="0.25">
      <c r="A19" s="141" t="s">
        <v>149</v>
      </c>
      <c r="B19" s="148" t="s">
        <v>834</v>
      </c>
      <c r="C19" s="500" t="s">
        <v>771</v>
      </c>
      <c r="D19" s="440"/>
      <c r="E19" s="117">
        <v>0</v>
      </c>
      <c r="F19" s="117">
        <v>0</v>
      </c>
      <c r="G19" s="117">
        <v>0</v>
      </c>
      <c r="H19" s="117">
        <v>0</v>
      </c>
      <c r="I19" s="117">
        <v>0</v>
      </c>
      <c r="J19" s="117">
        <v>0</v>
      </c>
      <c r="K19" s="117">
        <v>0</v>
      </c>
      <c r="L19" s="117">
        <v>0</v>
      </c>
      <c r="M19" s="117">
        <v>0</v>
      </c>
      <c r="N19" s="117">
        <v>0</v>
      </c>
      <c r="O19" s="117">
        <v>0</v>
      </c>
      <c r="P19" s="117">
        <v>0</v>
      </c>
    </row>
    <row r="20" spans="1:16" ht="20.100000000000001" customHeight="1" x14ac:dyDescent="0.25">
      <c r="A20" s="141" t="s">
        <v>778</v>
      </c>
      <c r="B20" s="148" t="s">
        <v>834</v>
      </c>
      <c r="C20" s="500" t="s">
        <v>772</v>
      </c>
      <c r="D20" s="440"/>
      <c r="E20" s="117">
        <v>1213.6400000000001</v>
      </c>
      <c r="F20" s="117">
        <v>1213.6400000000001</v>
      </c>
      <c r="G20" s="117">
        <v>0</v>
      </c>
      <c r="H20" s="117">
        <v>0</v>
      </c>
      <c r="I20" s="117">
        <v>0</v>
      </c>
      <c r="J20" s="117">
        <v>0</v>
      </c>
      <c r="K20" s="117">
        <v>0</v>
      </c>
      <c r="L20" s="117">
        <v>0</v>
      </c>
      <c r="M20" s="117">
        <v>0</v>
      </c>
      <c r="N20" s="117">
        <v>0</v>
      </c>
      <c r="O20" s="117">
        <v>0</v>
      </c>
      <c r="P20" s="117">
        <v>0</v>
      </c>
    </row>
    <row r="21" spans="1:16" ht="20.100000000000001" customHeight="1" x14ac:dyDescent="0.25">
      <c r="A21" s="141" t="s">
        <v>159</v>
      </c>
      <c r="B21" s="148" t="s">
        <v>834</v>
      </c>
      <c r="C21" s="500" t="s">
        <v>773</v>
      </c>
      <c r="D21" s="440"/>
      <c r="E21" s="117">
        <v>825.16</v>
      </c>
      <c r="F21" s="117">
        <v>825.16</v>
      </c>
      <c r="G21" s="117">
        <v>0</v>
      </c>
      <c r="H21" s="117">
        <v>0</v>
      </c>
      <c r="I21" s="117">
        <v>0</v>
      </c>
      <c r="J21" s="117">
        <v>0</v>
      </c>
      <c r="K21" s="117">
        <v>0</v>
      </c>
      <c r="L21" s="117">
        <v>0</v>
      </c>
      <c r="M21" s="117">
        <v>0</v>
      </c>
      <c r="N21" s="117">
        <v>0</v>
      </c>
      <c r="O21" s="117">
        <v>0</v>
      </c>
      <c r="P21" s="117">
        <v>0</v>
      </c>
    </row>
    <row r="22" spans="1:16" ht="20.100000000000001" customHeight="1" x14ac:dyDescent="0.25">
      <c r="A22" s="141" t="s">
        <v>165</v>
      </c>
      <c r="B22" s="148" t="s">
        <v>834</v>
      </c>
      <c r="C22" s="500" t="s">
        <v>774</v>
      </c>
      <c r="D22" s="440"/>
      <c r="E22" s="117">
        <v>91</v>
      </c>
      <c r="F22" s="117">
        <v>91</v>
      </c>
      <c r="G22" s="117">
        <v>0</v>
      </c>
      <c r="H22" s="117">
        <v>0</v>
      </c>
      <c r="I22" s="117">
        <v>0</v>
      </c>
      <c r="J22" s="117">
        <v>0</v>
      </c>
      <c r="K22" s="117">
        <v>0</v>
      </c>
      <c r="L22" s="117">
        <v>0</v>
      </c>
      <c r="M22" s="117">
        <v>0</v>
      </c>
      <c r="N22" s="117">
        <v>0</v>
      </c>
      <c r="O22" s="117">
        <v>0</v>
      </c>
      <c r="P22" s="117">
        <v>0</v>
      </c>
    </row>
    <row r="23" spans="1:16" ht="20.100000000000001" customHeight="1" x14ac:dyDescent="0.25">
      <c r="A23" s="141" t="s">
        <v>167</v>
      </c>
      <c r="B23" s="148" t="s">
        <v>834</v>
      </c>
      <c r="C23" s="500" t="s">
        <v>775</v>
      </c>
      <c r="D23" s="440"/>
      <c r="E23" s="117">
        <v>19.329999999999998</v>
      </c>
      <c r="F23" s="117">
        <v>19.329999999999998</v>
      </c>
      <c r="G23" s="117">
        <v>0</v>
      </c>
      <c r="H23" s="117">
        <v>0</v>
      </c>
      <c r="I23" s="117">
        <v>0</v>
      </c>
      <c r="J23" s="117">
        <v>0</v>
      </c>
      <c r="K23" s="117">
        <v>0</v>
      </c>
      <c r="L23" s="117">
        <v>0</v>
      </c>
      <c r="M23" s="117">
        <v>0</v>
      </c>
      <c r="N23" s="117">
        <v>0</v>
      </c>
      <c r="O23" s="117">
        <v>0</v>
      </c>
      <c r="P23" s="117">
        <v>0</v>
      </c>
    </row>
    <row r="24" spans="1:16" ht="20.100000000000001" customHeight="1" x14ac:dyDescent="0.25">
      <c r="A24" s="141" t="s">
        <v>169</v>
      </c>
      <c r="B24" s="422" t="s">
        <v>847</v>
      </c>
      <c r="C24" s="480"/>
      <c r="D24" s="423"/>
      <c r="E24" s="117">
        <v>6174.4</v>
      </c>
      <c r="F24" s="236"/>
      <c r="G24" s="237"/>
      <c r="H24" s="117">
        <v>54.27</v>
      </c>
      <c r="I24" s="251"/>
      <c r="J24" s="252"/>
      <c r="K24" s="252"/>
      <c r="L24" s="252"/>
      <c r="M24" s="252"/>
      <c r="N24" s="252"/>
      <c r="O24" s="253"/>
      <c r="P24" s="117">
        <v>54.27</v>
      </c>
    </row>
    <row r="25" spans="1:16" ht="20.100000000000001" customHeight="1" x14ac:dyDescent="0.25">
      <c r="A25" s="141" t="s">
        <v>170</v>
      </c>
      <c r="B25" s="148" t="s">
        <v>834</v>
      </c>
      <c r="C25" s="500" t="s">
        <v>771</v>
      </c>
      <c r="D25" s="440"/>
      <c r="E25" s="117">
        <v>0</v>
      </c>
      <c r="F25" s="254"/>
      <c r="G25" s="255"/>
      <c r="H25" s="117">
        <v>0</v>
      </c>
      <c r="I25" s="256"/>
      <c r="J25" s="257"/>
      <c r="K25" s="257"/>
      <c r="L25" s="257"/>
      <c r="M25" s="257"/>
      <c r="N25" s="257"/>
      <c r="O25" s="258"/>
      <c r="P25" s="117">
        <v>0</v>
      </c>
    </row>
    <row r="26" spans="1:16" ht="20.100000000000001" customHeight="1" x14ac:dyDescent="0.25">
      <c r="A26" s="141" t="s">
        <v>171</v>
      </c>
      <c r="B26" s="148" t="s">
        <v>834</v>
      </c>
      <c r="C26" s="500" t="s">
        <v>772</v>
      </c>
      <c r="D26" s="440"/>
      <c r="E26" s="117">
        <v>73.22</v>
      </c>
      <c r="F26" s="254"/>
      <c r="G26" s="255"/>
      <c r="H26" s="117">
        <v>0</v>
      </c>
      <c r="I26" s="256"/>
      <c r="J26" s="257"/>
      <c r="K26" s="257"/>
      <c r="L26" s="257"/>
      <c r="M26" s="257"/>
      <c r="N26" s="257"/>
      <c r="O26" s="258"/>
      <c r="P26" s="117">
        <v>0</v>
      </c>
    </row>
    <row r="27" spans="1:16" ht="20.100000000000001" customHeight="1" x14ac:dyDescent="0.25">
      <c r="A27" s="141" t="s">
        <v>172</v>
      </c>
      <c r="B27" s="148" t="s">
        <v>834</v>
      </c>
      <c r="C27" s="500" t="s">
        <v>773</v>
      </c>
      <c r="D27" s="440"/>
      <c r="E27" s="117">
        <v>52.18</v>
      </c>
      <c r="F27" s="254"/>
      <c r="G27" s="255"/>
      <c r="H27" s="117">
        <v>0</v>
      </c>
      <c r="I27" s="256"/>
      <c r="J27" s="257"/>
      <c r="K27" s="257"/>
      <c r="L27" s="257"/>
      <c r="M27" s="257"/>
      <c r="N27" s="257"/>
      <c r="O27" s="258"/>
      <c r="P27" s="117">
        <v>0</v>
      </c>
    </row>
    <row r="28" spans="1:16" ht="20.100000000000001" customHeight="1" x14ac:dyDescent="0.25">
      <c r="A28" s="141" t="s">
        <v>173</v>
      </c>
      <c r="B28" s="148" t="s">
        <v>834</v>
      </c>
      <c r="C28" s="500" t="s">
        <v>774</v>
      </c>
      <c r="D28" s="440"/>
      <c r="E28" s="117">
        <v>219.54</v>
      </c>
      <c r="F28" s="254"/>
      <c r="G28" s="255"/>
      <c r="H28" s="117">
        <v>0.04</v>
      </c>
      <c r="I28" s="256"/>
      <c r="J28" s="257"/>
      <c r="K28" s="257"/>
      <c r="L28" s="257"/>
      <c r="M28" s="257"/>
      <c r="N28" s="257"/>
      <c r="O28" s="258"/>
      <c r="P28" s="117">
        <v>0.04</v>
      </c>
    </row>
    <row r="29" spans="1:16" ht="20.100000000000001" customHeight="1" x14ac:dyDescent="0.25">
      <c r="A29" s="141" t="s">
        <v>174</v>
      </c>
      <c r="B29" s="148" t="s">
        <v>834</v>
      </c>
      <c r="C29" s="500" t="s">
        <v>775</v>
      </c>
      <c r="D29" s="440"/>
      <c r="E29" s="117">
        <v>5190.37</v>
      </c>
      <c r="F29" s="254"/>
      <c r="G29" s="255"/>
      <c r="H29" s="117">
        <v>53.49</v>
      </c>
      <c r="I29" s="256"/>
      <c r="J29" s="257"/>
      <c r="K29" s="257"/>
      <c r="L29" s="257"/>
      <c r="M29" s="257"/>
      <c r="N29" s="257"/>
      <c r="O29" s="258"/>
      <c r="P29" s="117">
        <v>53.49</v>
      </c>
    </row>
    <row r="30" spans="1:16" ht="20.100000000000001" customHeight="1" x14ac:dyDescent="0.25">
      <c r="A30" s="141" t="s">
        <v>175</v>
      </c>
      <c r="B30" s="148" t="s">
        <v>834</v>
      </c>
      <c r="C30" s="500" t="s">
        <v>777</v>
      </c>
      <c r="D30" s="440"/>
      <c r="E30" s="117">
        <v>639.08000000000004</v>
      </c>
      <c r="F30" s="254"/>
      <c r="G30" s="255"/>
      <c r="H30" s="117">
        <v>0.73</v>
      </c>
      <c r="I30" s="256"/>
      <c r="J30" s="257"/>
      <c r="K30" s="257"/>
      <c r="L30" s="257"/>
      <c r="M30" s="257"/>
      <c r="N30" s="257"/>
      <c r="O30" s="258"/>
      <c r="P30" s="117">
        <v>0.73</v>
      </c>
    </row>
    <row r="31" spans="1:16" ht="20.100000000000001" customHeight="1" x14ac:dyDescent="0.25">
      <c r="A31" s="166" t="s">
        <v>176</v>
      </c>
      <c r="B31" s="509" t="s">
        <v>39</v>
      </c>
      <c r="C31" s="511"/>
      <c r="D31" s="510"/>
      <c r="E31" s="30">
        <v>31508.26</v>
      </c>
      <c r="F31" s="30">
        <v>25299.46</v>
      </c>
      <c r="G31" s="30">
        <v>34.39</v>
      </c>
      <c r="H31" s="30">
        <v>814.5</v>
      </c>
      <c r="I31" s="30">
        <v>334.3</v>
      </c>
      <c r="J31" s="30">
        <v>73.55</v>
      </c>
      <c r="K31" s="30">
        <v>127.76</v>
      </c>
      <c r="L31" s="30">
        <v>166.62</v>
      </c>
      <c r="M31" s="30">
        <v>42.8</v>
      </c>
      <c r="N31" s="30">
        <v>7.53</v>
      </c>
      <c r="O31" s="30">
        <v>7.67</v>
      </c>
      <c r="P31" s="30">
        <v>814.5</v>
      </c>
    </row>
  </sheetData>
  <mergeCells count="31">
    <mergeCell ref="B31:D31"/>
    <mergeCell ref="C25:D25"/>
    <mergeCell ref="C26:D26"/>
    <mergeCell ref="C27:D27"/>
    <mergeCell ref="C28:D28"/>
    <mergeCell ref="C29:D29"/>
    <mergeCell ref="C21:D21"/>
    <mergeCell ref="C22:D22"/>
    <mergeCell ref="C23:D23"/>
    <mergeCell ref="B24:D24"/>
    <mergeCell ref="C30:D30"/>
    <mergeCell ref="C15:D15"/>
    <mergeCell ref="C17:D17"/>
    <mergeCell ref="B18:D18"/>
    <mergeCell ref="C19:D19"/>
    <mergeCell ref="C20:D20"/>
    <mergeCell ref="B10:D10"/>
    <mergeCell ref="C11:D11"/>
    <mergeCell ref="C12:D12"/>
    <mergeCell ref="C13:D13"/>
    <mergeCell ref="C14:D14"/>
    <mergeCell ref="A7:D7"/>
    <mergeCell ref="E7:G7"/>
    <mergeCell ref="H7:P7"/>
    <mergeCell ref="A8:D8"/>
    <mergeCell ref="B9:D9"/>
    <mergeCell ref="A3:D3"/>
    <mergeCell ref="B4:D4"/>
    <mergeCell ref="A5:D5"/>
    <mergeCell ref="A6:D6"/>
    <mergeCell ref="E6:P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3:I172"/>
  <sheetViews>
    <sheetView showGridLines="0" workbookViewId="0"/>
  </sheetViews>
  <sheetFormatPr baseColWidth="10" defaultColWidth="9.28515625" defaultRowHeight="15" x14ac:dyDescent="0.25"/>
  <cols>
    <col min="1" max="1" width="20.7109375" customWidth="1"/>
    <col min="2" max="2" width="43.7109375" customWidth="1"/>
    <col min="3" max="7" width="21.7109375" customWidth="1"/>
    <col min="8" max="8" width="18.42578125" customWidth="1"/>
    <col min="9" max="9" width="18.5703125" customWidth="1"/>
  </cols>
  <sheetData>
    <row r="3" spans="1:9" x14ac:dyDescent="0.25">
      <c r="A3" s="416" t="s">
        <v>848</v>
      </c>
      <c r="B3" s="416"/>
      <c r="C3" s="136"/>
      <c r="D3" s="136"/>
      <c r="E3" s="182"/>
      <c r="F3" s="182"/>
      <c r="G3" s="182"/>
    </row>
    <row r="4" spans="1:9" x14ac:dyDescent="0.25">
      <c r="A4" s="434"/>
      <c r="B4" s="434"/>
      <c r="C4" s="434"/>
      <c r="D4" s="434"/>
      <c r="E4" s="434"/>
      <c r="F4" s="434"/>
      <c r="G4" s="434"/>
    </row>
    <row r="5" spans="1:9" x14ac:dyDescent="0.25">
      <c r="A5" s="152"/>
      <c r="B5" s="171"/>
      <c r="C5" s="159" t="s">
        <v>1</v>
      </c>
      <c r="D5" s="141" t="s">
        <v>2</v>
      </c>
      <c r="E5" s="141" t="s">
        <v>3</v>
      </c>
      <c r="F5" s="141" t="s">
        <v>4</v>
      </c>
      <c r="G5" s="141" t="s">
        <v>5</v>
      </c>
      <c r="H5" s="141" t="s">
        <v>6</v>
      </c>
      <c r="I5" s="141" t="s">
        <v>7</v>
      </c>
    </row>
    <row r="6" spans="1:9" ht="14.65" customHeight="1" x14ac:dyDescent="0.25">
      <c r="A6" s="154"/>
      <c r="B6" s="179"/>
      <c r="C6" s="434" t="s">
        <v>755</v>
      </c>
      <c r="D6" s="434"/>
      <c r="E6" s="434"/>
      <c r="F6" s="434"/>
      <c r="G6" s="17"/>
      <c r="H6" s="17"/>
      <c r="I6" s="17"/>
    </row>
    <row r="7" spans="1:9" ht="89.25" x14ac:dyDescent="0.25">
      <c r="A7" s="454"/>
      <c r="B7" s="479"/>
      <c r="C7" s="182"/>
      <c r="D7" s="429" t="s">
        <v>1507</v>
      </c>
      <c r="E7" s="431"/>
      <c r="F7" s="155" t="s">
        <v>1508</v>
      </c>
      <c r="G7" s="191" t="s">
        <v>849</v>
      </c>
      <c r="H7" s="191" t="s">
        <v>850</v>
      </c>
      <c r="I7" s="191" t="s">
        <v>851</v>
      </c>
    </row>
    <row r="8" spans="1:9" x14ac:dyDescent="0.25">
      <c r="A8" s="461"/>
      <c r="B8" s="474"/>
      <c r="C8" s="182"/>
      <c r="D8" s="287"/>
      <c r="E8" s="155" t="s">
        <v>852</v>
      </c>
      <c r="F8" s="182"/>
      <c r="G8" s="17"/>
      <c r="H8" s="17"/>
      <c r="I8" s="17"/>
    </row>
    <row r="9" spans="1:9" x14ac:dyDescent="0.25">
      <c r="A9" s="166" t="s">
        <v>142</v>
      </c>
      <c r="B9" s="54" t="s">
        <v>823</v>
      </c>
      <c r="C9" s="30">
        <v>23207.87</v>
      </c>
      <c r="D9" s="30">
        <v>760.23</v>
      </c>
      <c r="E9" s="30">
        <v>760.23</v>
      </c>
      <c r="F9" s="30">
        <v>22468.79</v>
      </c>
      <c r="G9" s="30">
        <v>-226.16</v>
      </c>
      <c r="H9" s="320"/>
      <c r="I9" s="30">
        <v>0</v>
      </c>
    </row>
    <row r="10" spans="1:9" x14ac:dyDescent="0.25">
      <c r="A10" s="61" t="s">
        <v>1181</v>
      </c>
      <c r="B10" s="52" t="s">
        <v>823</v>
      </c>
      <c r="C10" s="321">
        <v>1.89</v>
      </c>
      <c r="D10" s="321">
        <v>0</v>
      </c>
      <c r="E10" s="321">
        <v>0</v>
      </c>
      <c r="F10" s="321">
        <v>1.89</v>
      </c>
      <c r="G10" s="321">
        <v>0</v>
      </c>
      <c r="H10" s="320"/>
      <c r="I10" s="117">
        <v>0</v>
      </c>
    </row>
    <row r="11" spans="1:9" x14ac:dyDescent="0.25">
      <c r="A11" s="61" t="s">
        <v>1182</v>
      </c>
      <c r="B11" s="52" t="s">
        <v>823</v>
      </c>
      <c r="C11" s="117">
        <v>0</v>
      </c>
      <c r="D11" s="321">
        <v>0</v>
      </c>
      <c r="E11" s="321">
        <v>0</v>
      </c>
      <c r="F11" s="321">
        <v>0</v>
      </c>
      <c r="G11" s="321">
        <v>0</v>
      </c>
      <c r="H11" s="320"/>
      <c r="I11" s="117">
        <v>0</v>
      </c>
    </row>
    <row r="12" spans="1:9" x14ac:dyDescent="0.25">
      <c r="A12" s="61" t="s">
        <v>1566</v>
      </c>
      <c r="B12" s="52" t="s">
        <v>823</v>
      </c>
      <c r="C12" s="117">
        <v>0.13</v>
      </c>
      <c r="D12" s="117">
        <v>0</v>
      </c>
      <c r="E12" s="117">
        <v>0</v>
      </c>
      <c r="F12" s="117">
        <v>0.13</v>
      </c>
      <c r="G12" s="117">
        <v>0</v>
      </c>
      <c r="H12" s="320"/>
      <c r="I12" s="117">
        <v>0</v>
      </c>
    </row>
    <row r="13" spans="1:9" x14ac:dyDescent="0.25">
      <c r="A13" s="61" t="s">
        <v>1183</v>
      </c>
      <c r="B13" s="52" t="s">
        <v>823</v>
      </c>
      <c r="C13" s="117">
        <v>0.01</v>
      </c>
      <c r="D13" s="117">
        <v>0</v>
      </c>
      <c r="E13" s="117">
        <v>0</v>
      </c>
      <c r="F13" s="117">
        <v>0.01</v>
      </c>
      <c r="G13" s="117">
        <v>0</v>
      </c>
      <c r="H13" s="320"/>
      <c r="I13" s="117">
        <v>0</v>
      </c>
    </row>
    <row r="14" spans="1:9" x14ac:dyDescent="0.25">
      <c r="A14" s="61" t="s">
        <v>1184</v>
      </c>
      <c r="B14" s="52" t="s">
        <v>823</v>
      </c>
      <c r="C14" s="117">
        <v>12250.35</v>
      </c>
      <c r="D14" s="117">
        <v>378.2</v>
      </c>
      <c r="E14" s="117">
        <v>378.2</v>
      </c>
      <c r="F14" s="117">
        <v>11824.65</v>
      </c>
      <c r="G14" s="117">
        <v>-108.11</v>
      </c>
      <c r="H14" s="320"/>
      <c r="I14" s="117">
        <v>0</v>
      </c>
    </row>
    <row r="15" spans="1:9" x14ac:dyDescent="0.25">
      <c r="A15" s="61" t="s">
        <v>1185</v>
      </c>
      <c r="B15" s="52" t="s">
        <v>823</v>
      </c>
      <c r="C15" s="117">
        <v>13.96</v>
      </c>
      <c r="D15" s="117">
        <v>0</v>
      </c>
      <c r="E15" s="117">
        <v>0</v>
      </c>
      <c r="F15" s="117">
        <v>3.49</v>
      </c>
      <c r="G15" s="117">
        <v>0</v>
      </c>
      <c r="H15" s="320"/>
      <c r="I15" s="117">
        <v>0</v>
      </c>
    </row>
    <row r="16" spans="1:9" x14ac:dyDescent="0.25">
      <c r="A16" s="61" t="s">
        <v>1186</v>
      </c>
      <c r="B16" s="52" t="s">
        <v>823</v>
      </c>
      <c r="C16" s="117">
        <v>0.38</v>
      </c>
      <c r="D16" s="117">
        <v>0</v>
      </c>
      <c r="E16" s="117">
        <v>0</v>
      </c>
      <c r="F16" s="117">
        <v>0.38</v>
      </c>
      <c r="G16" s="117">
        <v>0</v>
      </c>
      <c r="H16" s="320"/>
      <c r="I16" s="117">
        <v>0</v>
      </c>
    </row>
    <row r="17" spans="1:9" x14ac:dyDescent="0.25">
      <c r="A17" s="61" t="s">
        <v>1187</v>
      </c>
      <c r="B17" s="52" t="s">
        <v>823</v>
      </c>
      <c r="C17" s="117">
        <v>73.33</v>
      </c>
      <c r="D17" s="117">
        <v>0</v>
      </c>
      <c r="E17" s="117">
        <v>0</v>
      </c>
      <c r="F17" s="117">
        <v>73.33</v>
      </c>
      <c r="G17" s="117">
        <v>-1.56</v>
      </c>
      <c r="H17" s="320"/>
      <c r="I17" s="117">
        <v>0</v>
      </c>
    </row>
    <row r="18" spans="1:9" x14ac:dyDescent="0.25">
      <c r="A18" s="61" t="s">
        <v>1188</v>
      </c>
      <c r="B18" s="52" t="s">
        <v>823</v>
      </c>
      <c r="C18" s="117">
        <v>0.43</v>
      </c>
      <c r="D18" s="117">
        <v>0</v>
      </c>
      <c r="E18" s="117">
        <v>0</v>
      </c>
      <c r="F18" s="117">
        <v>0.43</v>
      </c>
      <c r="G18" s="117">
        <v>0</v>
      </c>
      <c r="H18" s="320"/>
      <c r="I18" s="117">
        <v>0</v>
      </c>
    </row>
    <row r="19" spans="1:9" x14ac:dyDescent="0.25">
      <c r="A19" s="61" t="s">
        <v>1189</v>
      </c>
      <c r="B19" s="52" t="s">
        <v>823</v>
      </c>
      <c r="C19" s="117">
        <v>0.36</v>
      </c>
      <c r="D19" s="117">
        <v>0</v>
      </c>
      <c r="E19" s="117">
        <v>0</v>
      </c>
      <c r="F19" s="117">
        <v>0.36</v>
      </c>
      <c r="G19" s="117">
        <v>0</v>
      </c>
      <c r="H19" s="320"/>
      <c r="I19" s="117">
        <v>0</v>
      </c>
    </row>
    <row r="20" spans="1:9" x14ac:dyDescent="0.25">
      <c r="A20" s="61" t="s">
        <v>1190</v>
      </c>
      <c r="B20" s="52" t="s">
        <v>823</v>
      </c>
      <c r="C20" s="117">
        <v>0.01</v>
      </c>
      <c r="D20" s="117">
        <v>0</v>
      </c>
      <c r="E20" s="117">
        <v>0</v>
      </c>
      <c r="F20" s="117">
        <v>0.01</v>
      </c>
      <c r="G20" s="117">
        <v>0</v>
      </c>
      <c r="H20" s="320"/>
      <c r="I20" s="117">
        <v>0</v>
      </c>
    </row>
    <row r="21" spans="1:9" x14ac:dyDescent="0.25">
      <c r="A21" s="61" t="s">
        <v>1191</v>
      </c>
      <c r="B21" s="52" t="s">
        <v>823</v>
      </c>
      <c r="C21" s="117">
        <v>181.63</v>
      </c>
      <c r="D21" s="117">
        <v>0</v>
      </c>
      <c r="E21" s="117">
        <v>0</v>
      </c>
      <c r="F21" s="117">
        <v>172.72</v>
      </c>
      <c r="G21" s="117">
        <v>-0.02</v>
      </c>
      <c r="H21" s="320"/>
      <c r="I21" s="117">
        <v>0</v>
      </c>
    </row>
    <row r="22" spans="1:9" x14ac:dyDescent="0.25">
      <c r="A22" s="61" t="s">
        <v>1192</v>
      </c>
      <c r="B22" s="52" t="s">
        <v>823</v>
      </c>
      <c r="C22" s="117">
        <v>65.459999999999994</v>
      </c>
      <c r="D22" s="117">
        <v>0.05</v>
      </c>
      <c r="E22" s="117">
        <v>0.05</v>
      </c>
      <c r="F22" s="117">
        <v>65.459999999999994</v>
      </c>
      <c r="G22" s="117">
        <v>-0.56000000000000005</v>
      </c>
      <c r="H22" s="320"/>
      <c r="I22" s="117">
        <v>0</v>
      </c>
    </row>
    <row r="23" spans="1:9" x14ac:dyDescent="0.25">
      <c r="A23" s="61" t="s">
        <v>1193</v>
      </c>
      <c r="B23" s="52" t="s">
        <v>823</v>
      </c>
      <c r="C23" s="117">
        <v>40.479999999999997</v>
      </c>
      <c r="D23" s="117">
        <v>0</v>
      </c>
      <c r="E23" s="117">
        <v>0</v>
      </c>
      <c r="F23" s="117">
        <v>40.479999999999997</v>
      </c>
      <c r="G23" s="117">
        <v>-0.02</v>
      </c>
      <c r="H23" s="320"/>
      <c r="I23" s="117">
        <v>0</v>
      </c>
    </row>
    <row r="24" spans="1:9" x14ac:dyDescent="0.25">
      <c r="A24" s="61" t="s">
        <v>1194</v>
      </c>
      <c r="B24" s="52" t="s">
        <v>823</v>
      </c>
      <c r="C24" s="117">
        <v>2.9</v>
      </c>
      <c r="D24" s="117">
        <v>0.02</v>
      </c>
      <c r="E24" s="117">
        <v>0.02</v>
      </c>
      <c r="F24" s="117">
        <v>2.9</v>
      </c>
      <c r="G24" s="117">
        <v>-0.03</v>
      </c>
      <c r="H24" s="320"/>
      <c r="I24" s="117">
        <v>0</v>
      </c>
    </row>
    <row r="25" spans="1:9" x14ac:dyDescent="0.25">
      <c r="A25" s="61" t="s">
        <v>1533</v>
      </c>
      <c r="B25" s="52" t="s">
        <v>823</v>
      </c>
      <c r="C25" s="117">
        <v>0</v>
      </c>
      <c r="D25" s="117">
        <v>0</v>
      </c>
      <c r="E25" s="117">
        <v>0</v>
      </c>
      <c r="F25" s="117">
        <v>0</v>
      </c>
      <c r="G25" s="117">
        <v>0</v>
      </c>
      <c r="H25" s="320"/>
      <c r="I25" s="117">
        <v>0</v>
      </c>
    </row>
    <row r="26" spans="1:9" x14ac:dyDescent="0.25">
      <c r="A26" s="61" t="s">
        <v>1195</v>
      </c>
      <c r="B26" s="52" t="s">
        <v>823</v>
      </c>
      <c r="C26" s="117">
        <v>0.01</v>
      </c>
      <c r="D26" s="117">
        <v>0.01</v>
      </c>
      <c r="E26" s="117">
        <v>0.01</v>
      </c>
      <c r="F26" s="117">
        <v>0.01</v>
      </c>
      <c r="G26" s="117">
        <v>0</v>
      </c>
      <c r="H26" s="320"/>
      <c r="I26" s="117">
        <v>0</v>
      </c>
    </row>
    <row r="27" spans="1:9" x14ac:dyDescent="0.25">
      <c r="A27" s="61" t="s">
        <v>1196</v>
      </c>
      <c r="B27" s="52" t="s">
        <v>823</v>
      </c>
      <c r="C27" s="117">
        <v>0.71</v>
      </c>
      <c r="D27" s="117">
        <v>0</v>
      </c>
      <c r="E27" s="117">
        <v>0</v>
      </c>
      <c r="F27" s="117">
        <v>0.71</v>
      </c>
      <c r="G27" s="117">
        <v>0</v>
      </c>
      <c r="H27" s="320"/>
      <c r="I27" s="117">
        <v>0</v>
      </c>
    </row>
    <row r="28" spans="1:9" x14ac:dyDescent="0.25">
      <c r="A28" s="61" t="s">
        <v>1197</v>
      </c>
      <c r="B28" s="52" t="s">
        <v>823</v>
      </c>
      <c r="C28" s="117">
        <v>2255.27</v>
      </c>
      <c r="D28" s="117">
        <v>41.92</v>
      </c>
      <c r="E28" s="117">
        <v>41.92</v>
      </c>
      <c r="F28" s="117">
        <v>2043.62</v>
      </c>
      <c r="G28" s="117">
        <v>-23.14</v>
      </c>
      <c r="H28" s="320"/>
      <c r="I28" s="117">
        <v>0</v>
      </c>
    </row>
    <row r="29" spans="1:9" x14ac:dyDescent="0.25">
      <c r="A29" s="61" t="s">
        <v>1198</v>
      </c>
      <c r="B29" s="52" t="s">
        <v>823</v>
      </c>
      <c r="C29" s="117">
        <v>5203.3900000000003</v>
      </c>
      <c r="D29" s="117">
        <v>299.63</v>
      </c>
      <c r="E29" s="117">
        <v>299.63</v>
      </c>
      <c r="F29" s="117">
        <v>5169.7299999999996</v>
      </c>
      <c r="G29" s="117">
        <v>-72.14</v>
      </c>
      <c r="H29" s="320"/>
      <c r="I29" s="117">
        <v>0</v>
      </c>
    </row>
    <row r="30" spans="1:9" x14ac:dyDescent="0.25">
      <c r="A30" s="61" t="s">
        <v>1199</v>
      </c>
      <c r="B30" s="52" t="s">
        <v>823</v>
      </c>
      <c r="C30" s="117">
        <v>28.75</v>
      </c>
      <c r="D30" s="117">
        <v>0</v>
      </c>
      <c r="E30" s="117">
        <v>0</v>
      </c>
      <c r="F30" s="117">
        <v>28.75</v>
      </c>
      <c r="G30" s="117">
        <v>-0.01</v>
      </c>
      <c r="H30" s="320"/>
      <c r="I30" s="117">
        <v>0</v>
      </c>
    </row>
    <row r="31" spans="1:9" x14ac:dyDescent="0.25">
      <c r="A31" s="61" t="s">
        <v>1255</v>
      </c>
      <c r="B31" s="52" t="s">
        <v>823</v>
      </c>
      <c r="C31" s="117">
        <v>0.01</v>
      </c>
      <c r="D31" s="117">
        <v>0</v>
      </c>
      <c r="E31" s="117">
        <v>0</v>
      </c>
      <c r="F31" s="117">
        <v>0.01</v>
      </c>
      <c r="G31" s="117">
        <v>0</v>
      </c>
      <c r="H31" s="320"/>
      <c r="I31" s="117">
        <v>0</v>
      </c>
    </row>
    <row r="32" spans="1:9" x14ac:dyDescent="0.25">
      <c r="A32" s="61" t="s">
        <v>1256</v>
      </c>
      <c r="B32" s="52" t="s">
        <v>823</v>
      </c>
      <c r="C32" s="117">
        <v>8.3699999999999992</v>
      </c>
      <c r="D32" s="117">
        <v>0</v>
      </c>
      <c r="E32" s="117">
        <v>0</v>
      </c>
      <c r="F32" s="117">
        <v>8.3699999999999992</v>
      </c>
      <c r="G32" s="117">
        <v>-0.01</v>
      </c>
      <c r="H32" s="320"/>
      <c r="I32" s="117">
        <v>0</v>
      </c>
    </row>
    <row r="33" spans="1:9" x14ac:dyDescent="0.25">
      <c r="A33" s="61" t="s">
        <v>1200</v>
      </c>
      <c r="B33" s="52" t="s">
        <v>823</v>
      </c>
      <c r="C33" s="117">
        <v>15.98</v>
      </c>
      <c r="D33" s="117">
        <v>0</v>
      </c>
      <c r="E33" s="117">
        <v>0</v>
      </c>
      <c r="F33" s="117">
        <v>15.98</v>
      </c>
      <c r="G33" s="117">
        <v>0</v>
      </c>
      <c r="H33" s="320"/>
      <c r="I33" s="117">
        <v>0</v>
      </c>
    </row>
    <row r="34" spans="1:9" x14ac:dyDescent="0.25">
      <c r="A34" s="61" t="s">
        <v>1257</v>
      </c>
      <c r="B34" s="52" t="s">
        <v>823</v>
      </c>
      <c r="C34" s="117">
        <v>0.32</v>
      </c>
      <c r="D34" s="117">
        <v>0</v>
      </c>
      <c r="E34" s="117">
        <v>0</v>
      </c>
      <c r="F34" s="117">
        <v>0.32</v>
      </c>
      <c r="G34" s="117">
        <v>0</v>
      </c>
      <c r="H34" s="320"/>
      <c r="I34" s="117">
        <v>0</v>
      </c>
    </row>
    <row r="35" spans="1:9" x14ac:dyDescent="0.25">
      <c r="A35" s="61" t="s">
        <v>1201</v>
      </c>
      <c r="B35" s="52" t="s">
        <v>823</v>
      </c>
      <c r="C35" s="117">
        <v>90.86</v>
      </c>
      <c r="D35" s="117">
        <v>0.01</v>
      </c>
      <c r="E35" s="117">
        <v>0.01</v>
      </c>
      <c r="F35" s="117">
        <v>71.59</v>
      </c>
      <c r="G35" s="117">
        <v>-0.06</v>
      </c>
      <c r="H35" s="320"/>
      <c r="I35" s="117">
        <v>0</v>
      </c>
    </row>
    <row r="36" spans="1:9" x14ac:dyDescent="0.25">
      <c r="A36" s="61" t="s">
        <v>1202</v>
      </c>
      <c r="B36" s="52" t="s">
        <v>823</v>
      </c>
      <c r="C36" s="117">
        <v>33.86</v>
      </c>
      <c r="D36" s="117">
        <v>0</v>
      </c>
      <c r="E36" s="117">
        <v>0</v>
      </c>
      <c r="F36" s="117">
        <v>25.31</v>
      </c>
      <c r="G36" s="117">
        <v>0</v>
      </c>
      <c r="H36" s="320"/>
      <c r="I36" s="117">
        <v>0</v>
      </c>
    </row>
    <row r="37" spans="1:9" x14ac:dyDescent="0.25">
      <c r="A37" s="61" t="s">
        <v>1203</v>
      </c>
      <c r="B37" s="52" t="s">
        <v>823</v>
      </c>
      <c r="C37" s="117">
        <v>166.45</v>
      </c>
      <c r="D37" s="117">
        <v>0.01</v>
      </c>
      <c r="E37" s="117">
        <v>0.01</v>
      </c>
      <c r="F37" s="117">
        <v>166.45</v>
      </c>
      <c r="G37" s="117">
        <v>-0.08</v>
      </c>
      <c r="H37" s="320"/>
      <c r="I37" s="117">
        <v>0</v>
      </c>
    </row>
    <row r="38" spans="1:9" x14ac:dyDescent="0.25">
      <c r="A38" s="61" t="s">
        <v>1204</v>
      </c>
      <c r="B38" s="52" t="s">
        <v>823</v>
      </c>
      <c r="C38" s="117">
        <v>3.61</v>
      </c>
      <c r="D38" s="117">
        <v>0.05</v>
      </c>
      <c r="E38" s="117">
        <v>0.05</v>
      </c>
      <c r="F38" s="117">
        <v>3.61</v>
      </c>
      <c r="G38" s="117">
        <v>-7.0000000000000007E-2</v>
      </c>
      <c r="H38" s="320"/>
      <c r="I38" s="117">
        <v>0</v>
      </c>
    </row>
    <row r="39" spans="1:9" x14ac:dyDescent="0.25">
      <c r="A39" s="61" t="s">
        <v>1205</v>
      </c>
      <c r="B39" s="52" t="s">
        <v>823</v>
      </c>
      <c r="C39" s="117">
        <v>1.1000000000000001</v>
      </c>
      <c r="D39" s="117">
        <v>0</v>
      </c>
      <c r="E39" s="117">
        <v>0</v>
      </c>
      <c r="F39" s="117">
        <v>1.1000000000000001</v>
      </c>
      <c r="G39" s="117">
        <v>0</v>
      </c>
      <c r="H39" s="320"/>
      <c r="I39" s="117">
        <v>0</v>
      </c>
    </row>
    <row r="40" spans="1:9" x14ac:dyDescent="0.25">
      <c r="A40" s="61" t="s">
        <v>1206</v>
      </c>
      <c r="B40" s="52" t="s">
        <v>823</v>
      </c>
      <c r="C40" s="117">
        <v>6.15</v>
      </c>
      <c r="D40" s="117">
        <v>0</v>
      </c>
      <c r="E40" s="117">
        <v>0</v>
      </c>
      <c r="F40" s="117">
        <v>6.15</v>
      </c>
      <c r="G40" s="117">
        <v>-0.05</v>
      </c>
      <c r="H40" s="320"/>
      <c r="I40" s="117">
        <v>0</v>
      </c>
    </row>
    <row r="41" spans="1:9" x14ac:dyDescent="0.25">
      <c r="A41" s="61" t="s">
        <v>1207</v>
      </c>
      <c r="B41" s="52" t="s">
        <v>823</v>
      </c>
      <c r="C41" s="117">
        <v>0.48</v>
      </c>
      <c r="D41" s="117">
        <v>0</v>
      </c>
      <c r="E41" s="117">
        <v>0</v>
      </c>
      <c r="F41" s="117">
        <v>0.48</v>
      </c>
      <c r="G41" s="117">
        <v>0</v>
      </c>
      <c r="H41" s="320"/>
      <c r="I41" s="117">
        <v>0</v>
      </c>
    </row>
    <row r="42" spans="1:9" x14ac:dyDescent="0.25">
      <c r="A42" s="61" t="s">
        <v>1208</v>
      </c>
      <c r="B42" s="52" t="s">
        <v>823</v>
      </c>
      <c r="C42" s="117">
        <v>0.66</v>
      </c>
      <c r="D42" s="117">
        <v>0</v>
      </c>
      <c r="E42" s="117">
        <v>0</v>
      </c>
      <c r="F42" s="117">
        <v>0.66</v>
      </c>
      <c r="G42" s="117">
        <v>0</v>
      </c>
      <c r="H42" s="320"/>
      <c r="I42" s="117">
        <v>0</v>
      </c>
    </row>
    <row r="43" spans="1:9" x14ac:dyDescent="0.25">
      <c r="A43" s="61" t="s">
        <v>1209</v>
      </c>
      <c r="B43" s="52" t="s">
        <v>823</v>
      </c>
      <c r="C43" s="117">
        <v>24.73</v>
      </c>
      <c r="D43" s="117">
        <v>0</v>
      </c>
      <c r="E43" s="117">
        <v>0</v>
      </c>
      <c r="F43" s="117">
        <v>24.73</v>
      </c>
      <c r="G43" s="117">
        <v>-0.01</v>
      </c>
      <c r="H43" s="320"/>
      <c r="I43" s="117">
        <v>0</v>
      </c>
    </row>
    <row r="44" spans="1:9" x14ac:dyDescent="0.25">
      <c r="A44" s="61" t="s">
        <v>1210</v>
      </c>
      <c r="B44" s="52" t="s">
        <v>823</v>
      </c>
      <c r="C44" s="117">
        <v>1303.56</v>
      </c>
      <c r="D44" s="117">
        <v>34.549999999999997</v>
      </c>
      <c r="E44" s="117">
        <v>34.549999999999997</v>
      </c>
      <c r="F44" s="117">
        <v>1303.56</v>
      </c>
      <c r="G44" s="117">
        <v>-15.05</v>
      </c>
      <c r="H44" s="320"/>
      <c r="I44" s="117">
        <v>0</v>
      </c>
    </row>
    <row r="45" spans="1:9" x14ac:dyDescent="0.25">
      <c r="A45" s="61" t="s">
        <v>1211</v>
      </c>
      <c r="B45" s="52" t="s">
        <v>823</v>
      </c>
      <c r="C45" s="117">
        <v>0.01</v>
      </c>
      <c r="D45" s="117">
        <v>0</v>
      </c>
      <c r="E45" s="117">
        <v>0</v>
      </c>
      <c r="F45" s="117">
        <v>0.01</v>
      </c>
      <c r="G45" s="117">
        <v>0</v>
      </c>
      <c r="H45" s="320"/>
      <c r="I45" s="117">
        <v>0</v>
      </c>
    </row>
    <row r="46" spans="1:9" x14ac:dyDescent="0.25">
      <c r="A46" s="61" t="s">
        <v>1212</v>
      </c>
      <c r="B46" s="52" t="s">
        <v>823</v>
      </c>
      <c r="C46" s="117">
        <v>23.83</v>
      </c>
      <c r="D46" s="117">
        <v>0</v>
      </c>
      <c r="E46" s="117">
        <v>0</v>
      </c>
      <c r="F46" s="117">
        <v>23.83</v>
      </c>
      <c r="G46" s="117">
        <v>0</v>
      </c>
      <c r="H46" s="320"/>
      <c r="I46" s="117">
        <v>0</v>
      </c>
    </row>
    <row r="47" spans="1:9" x14ac:dyDescent="0.25">
      <c r="A47" s="61" t="s">
        <v>1213</v>
      </c>
      <c r="B47" s="52" t="s">
        <v>823</v>
      </c>
      <c r="C47" s="117">
        <v>16.66</v>
      </c>
      <c r="D47" s="117">
        <v>0</v>
      </c>
      <c r="E47" s="117">
        <v>0</v>
      </c>
      <c r="F47" s="117">
        <v>16.66</v>
      </c>
      <c r="G47" s="117">
        <v>-0.01</v>
      </c>
      <c r="H47" s="320"/>
      <c r="I47" s="117">
        <v>0</v>
      </c>
    </row>
    <row r="48" spans="1:9" x14ac:dyDescent="0.25">
      <c r="A48" s="61" t="s">
        <v>1534</v>
      </c>
      <c r="B48" s="52" t="s">
        <v>823</v>
      </c>
      <c r="C48" s="117">
        <v>0.26</v>
      </c>
      <c r="D48" s="117">
        <v>0</v>
      </c>
      <c r="E48" s="117">
        <v>0</v>
      </c>
      <c r="F48" s="117">
        <v>0.26</v>
      </c>
      <c r="G48" s="117">
        <v>0</v>
      </c>
      <c r="H48" s="320"/>
      <c r="I48" s="117">
        <v>0</v>
      </c>
    </row>
    <row r="49" spans="1:9" x14ac:dyDescent="0.25">
      <c r="A49" s="61" t="s">
        <v>1214</v>
      </c>
      <c r="B49" s="52" t="s">
        <v>823</v>
      </c>
      <c r="C49" s="117">
        <v>0</v>
      </c>
      <c r="D49" s="117">
        <v>0</v>
      </c>
      <c r="E49" s="117">
        <v>0</v>
      </c>
      <c r="F49" s="117">
        <v>0</v>
      </c>
      <c r="G49" s="117">
        <v>0</v>
      </c>
      <c r="H49" s="320"/>
      <c r="I49" s="117">
        <v>0</v>
      </c>
    </row>
    <row r="50" spans="1:9" x14ac:dyDescent="0.25">
      <c r="A50" s="61" t="s">
        <v>1259</v>
      </c>
      <c r="B50" s="52" t="s">
        <v>823</v>
      </c>
      <c r="C50" s="117">
        <v>0.02</v>
      </c>
      <c r="D50" s="117">
        <v>0</v>
      </c>
      <c r="E50" s="117">
        <v>0</v>
      </c>
      <c r="F50" s="117">
        <v>0.02</v>
      </c>
      <c r="G50" s="117">
        <v>0</v>
      </c>
      <c r="H50" s="320"/>
      <c r="I50" s="117">
        <v>0</v>
      </c>
    </row>
    <row r="51" spans="1:9" x14ac:dyDescent="0.25">
      <c r="A51" s="61" t="s">
        <v>1215</v>
      </c>
      <c r="B51" s="52" t="s">
        <v>823</v>
      </c>
      <c r="C51" s="117">
        <v>2.31</v>
      </c>
      <c r="D51" s="117">
        <v>0</v>
      </c>
      <c r="E51" s="117">
        <v>0</v>
      </c>
      <c r="F51" s="117">
        <v>2.31</v>
      </c>
      <c r="G51" s="117">
        <v>0</v>
      </c>
      <c r="H51" s="320"/>
      <c r="I51" s="117">
        <v>0</v>
      </c>
    </row>
    <row r="52" spans="1:9" x14ac:dyDescent="0.25">
      <c r="A52" s="61" t="s">
        <v>1216</v>
      </c>
      <c r="B52" s="52" t="s">
        <v>823</v>
      </c>
      <c r="C52" s="117">
        <v>51.95</v>
      </c>
      <c r="D52" s="117">
        <v>0</v>
      </c>
      <c r="E52" s="117">
        <v>0</v>
      </c>
      <c r="F52" s="117">
        <v>51.95</v>
      </c>
      <c r="G52" s="117">
        <v>-0.3</v>
      </c>
      <c r="H52" s="320"/>
      <c r="I52" s="117">
        <v>0</v>
      </c>
    </row>
    <row r="53" spans="1:9" x14ac:dyDescent="0.25">
      <c r="A53" s="61" t="s">
        <v>1217</v>
      </c>
      <c r="B53" s="52" t="s">
        <v>823</v>
      </c>
      <c r="C53" s="117">
        <v>0.35</v>
      </c>
      <c r="D53" s="117">
        <v>0</v>
      </c>
      <c r="E53" s="117">
        <v>0</v>
      </c>
      <c r="F53" s="117">
        <v>0.35</v>
      </c>
      <c r="G53" s="117">
        <v>0</v>
      </c>
      <c r="H53" s="320"/>
      <c r="I53" s="117">
        <v>0</v>
      </c>
    </row>
    <row r="54" spans="1:9" x14ac:dyDescent="0.25">
      <c r="A54" s="61" t="s">
        <v>1218</v>
      </c>
      <c r="B54" s="52" t="s">
        <v>823</v>
      </c>
      <c r="C54" s="117">
        <v>26.03</v>
      </c>
      <c r="D54" s="117">
        <v>0</v>
      </c>
      <c r="E54" s="117">
        <v>0</v>
      </c>
      <c r="F54" s="117">
        <v>26.03</v>
      </c>
      <c r="G54" s="117">
        <v>0</v>
      </c>
      <c r="H54" s="320"/>
      <c r="I54" s="117">
        <v>0</v>
      </c>
    </row>
    <row r="55" spans="1:9" x14ac:dyDescent="0.25">
      <c r="A55" s="61" t="s">
        <v>1220</v>
      </c>
      <c r="B55" s="52" t="s">
        <v>823</v>
      </c>
      <c r="C55" s="117">
        <v>0.09</v>
      </c>
      <c r="D55" s="117">
        <v>0.09</v>
      </c>
      <c r="E55" s="117">
        <v>0.09</v>
      </c>
      <c r="F55" s="117">
        <v>0.09</v>
      </c>
      <c r="G55" s="117">
        <v>0</v>
      </c>
      <c r="H55" s="320"/>
      <c r="I55" s="117">
        <v>0</v>
      </c>
    </row>
    <row r="56" spans="1:9" x14ac:dyDescent="0.25">
      <c r="A56" s="61" t="s">
        <v>1221</v>
      </c>
      <c r="B56" s="52" t="s">
        <v>823</v>
      </c>
      <c r="C56" s="117">
        <v>0.97</v>
      </c>
      <c r="D56" s="117">
        <v>0</v>
      </c>
      <c r="E56" s="117">
        <v>0</v>
      </c>
      <c r="F56" s="117">
        <v>0.97</v>
      </c>
      <c r="G56" s="117">
        <v>0</v>
      </c>
      <c r="H56" s="320"/>
      <c r="I56" s="117">
        <v>0</v>
      </c>
    </row>
    <row r="57" spans="1:9" x14ac:dyDescent="0.25">
      <c r="A57" s="61" t="s">
        <v>1222</v>
      </c>
      <c r="B57" s="52" t="s">
        <v>823</v>
      </c>
      <c r="C57" s="117">
        <v>34.82</v>
      </c>
      <c r="D57" s="117">
        <v>0</v>
      </c>
      <c r="E57" s="117">
        <v>0</v>
      </c>
      <c r="F57" s="117">
        <v>24.35</v>
      </c>
      <c r="G57" s="117">
        <v>-0.01</v>
      </c>
      <c r="H57" s="320"/>
      <c r="I57" s="117">
        <v>0</v>
      </c>
    </row>
    <row r="58" spans="1:9" x14ac:dyDescent="0.25">
      <c r="A58" s="61" t="s">
        <v>1223</v>
      </c>
      <c r="B58" s="52" t="s">
        <v>823</v>
      </c>
      <c r="C58" s="117">
        <v>6.45</v>
      </c>
      <c r="D58" s="117">
        <v>0</v>
      </c>
      <c r="E58" s="117">
        <v>0</v>
      </c>
      <c r="F58" s="117">
        <v>6.45</v>
      </c>
      <c r="G58" s="117">
        <v>-0.01</v>
      </c>
      <c r="H58" s="320"/>
      <c r="I58" s="117">
        <v>0</v>
      </c>
    </row>
    <row r="59" spans="1:9" x14ac:dyDescent="0.25">
      <c r="A59" s="61" t="s">
        <v>1224</v>
      </c>
      <c r="B59" s="52" t="s">
        <v>823</v>
      </c>
      <c r="C59" s="117">
        <v>11.14</v>
      </c>
      <c r="D59" s="117">
        <v>0</v>
      </c>
      <c r="E59" s="117">
        <v>0</v>
      </c>
      <c r="F59" s="117">
        <v>11.14</v>
      </c>
      <c r="G59" s="117">
        <v>-0.01</v>
      </c>
      <c r="H59" s="320"/>
      <c r="I59" s="117">
        <v>0</v>
      </c>
    </row>
    <row r="60" spans="1:9" x14ac:dyDescent="0.25">
      <c r="A60" s="61" t="s">
        <v>1225</v>
      </c>
      <c r="B60" s="52" t="s">
        <v>823</v>
      </c>
      <c r="C60" s="117">
        <v>0.01</v>
      </c>
      <c r="D60" s="117">
        <v>0</v>
      </c>
      <c r="E60" s="117">
        <v>0</v>
      </c>
      <c r="F60" s="117">
        <v>0.01</v>
      </c>
      <c r="G60" s="117">
        <v>0</v>
      </c>
      <c r="H60" s="320"/>
      <c r="I60" s="117">
        <v>0</v>
      </c>
    </row>
    <row r="61" spans="1:9" x14ac:dyDescent="0.25">
      <c r="A61" s="61" t="s">
        <v>1226</v>
      </c>
      <c r="B61" s="52" t="s">
        <v>823</v>
      </c>
      <c r="C61" s="117">
        <v>0.03</v>
      </c>
      <c r="D61" s="117">
        <v>0</v>
      </c>
      <c r="E61" s="117">
        <v>0</v>
      </c>
      <c r="F61" s="117">
        <v>0.03</v>
      </c>
      <c r="G61" s="117">
        <v>0</v>
      </c>
      <c r="H61" s="320"/>
      <c r="I61" s="117">
        <v>0</v>
      </c>
    </row>
    <row r="62" spans="1:9" x14ac:dyDescent="0.25">
      <c r="A62" s="61" t="s">
        <v>1260</v>
      </c>
      <c r="B62" s="52" t="s">
        <v>823</v>
      </c>
      <c r="C62" s="117">
        <v>0</v>
      </c>
      <c r="D62" s="117">
        <v>0</v>
      </c>
      <c r="E62" s="117">
        <v>0</v>
      </c>
      <c r="F62" s="117">
        <v>0</v>
      </c>
      <c r="G62" s="117">
        <v>0</v>
      </c>
      <c r="H62" s="320"/>
      <c r="I62" s="117">
        <v>0</v>
      </c>
    </row>
    <row r="63" spans="1:9" x14ac:dyDescent="0.25">
      <c r="A63" s="61" t="s">
        <v>1227</v>
      </c>
      <c r="B63" s="52" t="s">
        <v>823</v>
      </c>
      <c r="C63" s="117">
        <v>0.19</v>
      </c>
      <c r="D63" s="117">
        <v>0</v>
      </c>
      <c r="E63" s="117">
        <v>0</v>
      </c>
      <c r="F63" s="117">
        <v>0.19</v>
      </c>
      <c r="G63" s="117">
        <v>0</v>
      </c>
      <c r="H63" s="320"/>
      <c r="I63" s="117">
        <v>0</v>
      </c>
    </row>
    <row r="64" spans="1:9" x14ac:dyDescent="0.25">
      <c r="A64" s="61" t="s">
        <v>1229</v>
      </c>
      <c r="B64" s="52" t="s">
        <v>823</v>
      </c>
      <c r="C64" s="117">
        <v>7.34</v>
      </c>
      <c r="D64" s="117">
        <v>0</v>
      </c>
      <c r="E64" s="117">
        <v>0</v>
      </c>
      <c r="F64" s="117">
        <v>7.34</v>
      </c>
      <c r="G64" s="117">
        <v>0</v>
      </c>
      <c r="H64" s="320"/>
      <c r="I64" s="117">
        <v>0</v>
      </c>
    </row>
    <row r="65" spans="1:9" x14ac:dyDescent="0.25">
      <c r="A65" s="61" t="s">
        <v>1230</v>
      </c>
      <c r="B65" s="52" t="s">
        <v>823</v>
      </c>
      <c r="C65" s="117">
        <v>1.36</v>
      </c>
      <c r="D65" s="117">
        <v>0</v>
      </c>
      <c r="E65" s="117">
        <v>0</v>
      </c>
      <c r="F65" s="117">
        <v>1.36</v>
      </c>
      <c r="G65" s="117">
        <v>0</v>
      </c>
      <c r="H65" s="320"/>
      <c r="I65" s="117">
        <v>0</v>
      </c>
    </row>
    <row r="66" spans="1:9" x14ac:dyDescent="0.25">
      <c r="A66" s="61" t="s">
        <v>1567</v>
      </c>
      <c r="B66" s="52" t="s">
        <v>823</v>
      </c>
      <c r="C66" s="117">
        <v>0.01</v>
      </c>
      <c r="D66" s="117">
        <v>0</v>
      </c>
      <c r="E66" s="117">
        <v>0</v>
      </c>
      <c r="F66" s="117">
        <v>0.01</v>
      </c>
      <c r="G66" s="117">
        <v>0</v>
      </c>
      <c r="H66" s="320"/>
      <c r="I66" s="117">
        <v>0</v>
      </c>
    </row>
    <row r="67" spans="1:9" x14ac:dyDescent="0.25">
      <c r="A67" s="61" t="s">
        <v>1535</v>
      </c>
      <c r="B67" s="52" t="s">
        <v>823</v>
      </c>
      <c r="C67" s="117">
        <v>0</v>
      </c>
      <c r="D67" s="117">
        <v>0</v>
      </c>
      <c r="E67" s="117">
        <v>0</v>
      </c>
      <c r="F67" s="117">
        <v>0</v>
      </c>
      <c r="G67" s="117">
        <v>0</v>
      </c>
      <c r="H67" s="320"/>
      <c r="I67" s="117">
        <v>0</v>
      </c>
    </row>
    <row r="68" spans="1:9" x14ac:dyDescent="0.25">
      <c r="A68" s="61" t="s">
        <v>1231</v>
      </c>
      <c r="B68" s="52" t="s">
        <v>823</v>
      </c>
      <c r="C68" s="117">
        <v>117.11</v>
      </c>
      <c r="D68" s="117">
        <v>0</v>
      </c>
      <c r="E68" s="117">
        <v>0</v>
      </c>
      <c r="F68" s="117">
        <v>117.11</v>
      </c>
      <c r="G68" s="117">
        <v>-0.19</v>
      </c>
      <c r="H68" s="320"/>
      <c r="I68" s="117">
        <v>0</v>
      </c>
    </row>
    <row r="69" spans="1:9" x14ac:dyDescent="0.25">
      <c r="A69" s="61" t="s">
        <v>1232</v>
      </c>
      <c r="B69" s="52" t="s">
        <v>823</v>
      </c>
      <c r="C69" s="117">
        <v>52.78</v>
      </c>
      <c r="D69" s="117">
        <v>0</v>
      </c>
      <c r="E69" s="117">
        <v>0</v>
      </c>
      <c r="F69" s="117">
        <v>52.78</v>
      </c>
      <c r="G69" s="117">
        <v>-0.02</v>
      </c>
      <c r="H69" s="320"/>
      <c r="I69" s="117">
        <v>0</v>
      </c>
    </row>
    <row r="70" spans="1:9" x14ac:dyDescent="0.25">
      <c r="A70" s="61" t="s">
        <v>1233</v>
      </c>
      <c r="B70" s="52" t="s">
        <v>823</v>
      </c>
      <c r="C70" s="117">
        <v>0</v>
      </c>
      <c r="D70" s="117">
        <v>0</v>
      </c>
      <c r="E70" s="117">
        <v>0</v>
      </c>
      <c r="F70" s="117">
        <v>0</v>
      </c>
      <c r="G70" s="117">
        <v>0</v>
      </c>
      <c r="H70" s="320"/>
      <c r="I70" s="117">
        <v>0</v>
      </c>
    </row>
    <row r="71" spans="1:9" x14ac:dyDescent="0.25">
      <c r="A71" s="61" t="s">
        <v>1234</v>
      </c>
      <c r="B71" s="52" t="s">
        <v>823</v>
      </c>
      <c r="C71" s="117">
        <v>0.01</v>
      </c>
      <c r="D71" s="117">
        <v>0</v>
      </c>
      <c r="E71" s="117">
        <v>0</v>
      </c>
      <c r="F71" s="117">
        <v>0.01</v>
      </c>
      <c r="G71" s="117">
        <v>0</v>
      </c>
      <c r="H71" s="320"/>
      <c r="I71" s="117">
        <v>0</v>
      </c>
    </row>
    <row r="72" spans="1:9" x14ac:dyDescent="0.25">
      <c r="A72" s="61" t="s">
        <v>1235</v>
      </c>
      <c r="B72" s="52" t="s">
        <v>823</v>
      </c>
      <c r="C72" s="117">
        <v>0.02</v>
      </c>
      <c r="D72" s="117">
        <v>0</v>
      </c>
      <c r="E72" s="117">
        <v>0</v>
      </c>
      <c r="F72" s="117">
        <v>0.02</v>
      </c>
      <c r="G72" s="117">
        <v>0</v>
      </c>
      <c r="H72" s="320"/>
      <c r="I72" s="117">
        <v>0</v>
      </c>
    </row>
    <row r="73" spans="1:9" x14ac:dyDescent="0.25">
      <c r="A73" s="61" t="s">
        <v>1236</v>
      </c>
      <c r="B73" s="52" t="s">
        <v>823</v>
      </c>
      <c r="C73" s="117">
        <v>0</v>
      </c>
      <c r="D73" s="117">
        <v>0</v>
      </c>
      <c r="E73" s="117">
        <v>0</v>
      </c>
      <c r="F73" s="117">
        <v>0</v>
      </c>
      <c r="G73" s="117">
        <v>0</v>
      </c>
      <c r="H73" s="320"/>
      <c r="I73" s="117">
        <v>0</v>
      </c>
    </row>
    <row r="74" spans="1:9" x14ac:dyDescent="0.25">
      <c r="A74" s="61" t="s">
        <v>1237</v>
      </c>
      <c r="B74" s="52" t="s">
        <v>823</v>
      </c>
      <c r="C74" s="117">
        <v>73.099999999999994</v>
      </c>
      <c r="D74" s="117">
        <v>0</v>
      </c>
      <c r="E74" s="117">
        <v>0</v>
      </c>
      <c r="F74" s="117">
        <v>73.099999999999994</v>
      </c>
      <c r="G74" s="117">
        <v>-0.06</v>
      </c>
      <c r="H74" s="320"/>
      <c r="I74" s="117">
        <v>0</v>
      </c>
    </row>
    <row r="75" spans="1:9" x14ac:dyDescent="0.25">
      <c r="A75" s="61" t="s">
        <v>1568</v>
      </c>
      <c r="B75" s="52" t="s">
        <v>823</v>
      </c>
      <c r="C75" s="117">
        <v>0</v>
      </c>
      <c r="D75" s="117">
        <v>0</v>
      </c>
      <c r="E75" s="117">
        <v>0</v>
      </c>
      <c r="F75" s="117">
        <v>0</v>
      </c>
      <c r="G75" s="117">
        <v>0</v>
      </c>
      <c r="H75" s="320"/>
      <c r="I75" s="117">
        <v>0</v>
      </c>
    </row>
    <row r="76" spans="1:9" x14ac:dyDescent="0.25">
      <c r="A76" s="61" t="s">
        <v>1238</v>
      </c>
      <c r="B76" s="52" t="s">
        <v>823</v>
      </c>
      <c r="C76" s="117">
        <v>0.1</v>
      </c>
      <c r="D76" s="117">
        <v>0</v>
      </c>
      <c r="E76" s="117">
        <v>0</v>
      </c>
      <c r="F76" s="117">
        <v>0.1</v>
      </c>
      <c r="G76" s="117">
        <v>0</v>
      </c>
      <c r="H76" s="320"/>
      <c r="I76" s="117">
        <v>0</v>
      </c>
    </row>
    <row r="77" spans="1:9" x14ac:dyDescent="0.25">
      <c r="A77" s="61" t="s">
        <v>1239</v>
      </c>
      <c r="B77" s="52" t="s">
        <v>823</v>
      </c>
      <c r="C77" s="117">
        <v>0</v>
      </c>
      <c r="D77" s="117">
        <v>0</v>
      </c>
      <c r="E77" s="117">
        <v>0</v>
      </c>
      <c r="F77" s="117">
        <v>0</v>
      </c>
      <c r="G77" s="117">
        <v>0</v>
      </c>
      <c r="H77" s="320"/>
      <c r="I77" s="117">
        <v>0</v>
      </c>
    </row>
    <row r="78" spans="1:9" x14ac:dyDescent="0.25">
      <c r="A78" s="61" t="s">
        <v>1240</v>
      </c>
      <c r="B78" s="52" t="s">
        <v>823</v>
      </c>
      <c r="C78" s="117">
        <v>49.81</v>
      </c>
      <c r="D78" s="117">
        <v>0</v>
      </c>
      <c r="E78" s="117">
        <v>0</v>
      </c>
      <c r="F78" s="117">
        <v>49.81</v>
      </c>
      <c r="G78" s="117">
        <v>-0.06</v>
      </c>
      <c r="H78" s="320"/>
      <c r="I78" s="117">
        <v>0</v>
      </c>
    </row>
    <row r="79" spans="1:9" x14ac:dyDescent="0.25">
      <c r="A79" s="61" t="s">
        <v>1241</v>
      </c>
      <c r="B79" s="52" t="s">
        <v>823</v>
      </c>
      <c r="C79" s="117">
        <v>10.98</v>
      </c>
      <c r="D79" s="117">
        <v>0</v>
      </c>
      <c r="E79" s="117">
        <v>0</v>
      </c>
      <c r="F79" s="117">
        <v>10.98</v>
      </c>
      <c r="G79" s="117">
        <v>-0.03</v>
      </c>
      <c r="H79" s="320"/>
      <c r="I79" s="117">
        <v>0</v>
      </c>
    </row>
    <row r="80" spans="1:9" x14ac:dyDescent="0.25">
      <c r="A80" s="61" t="s">
        <v>1242</v>
      </c>
      <c r="B80" s="52" t="s">
        <v>823</v>
      </c>
      <c r="C80" s="117">
        <v>0.09</v>
      </c>
      <c r="D80" s="117">
        <v>0</v>
      </c>
      <c r="E80" s="117">
        <v>0</v>
      </c>
      <c r="F80" s="117">
        <v>0.09</v>
      </c>
      <c r="G80" s="117">
        <v>0</v>
      </c>
      <c r="H80" s="320"/>
      <c r="I80" s="117">
        <v>0</v>
      </c>
    </row>
    <row r="81" spans="1:9" x14ac:dyDescent="0.25">
      <c r="A81" s="61" t="s">
        <v>1243</v>
      </c>
      <c r="B81" s="52" t="s">
        <v>823</v>
      </c>
      <c r="C81" s="117">
        <v>0.14000000000000001</v>
      </c>
      <c r="D81" s="117">
        <v>0</v>
      </c>
      <c r="E81" s="117">
        <v>0</v>
      </c>
      <c r="F81" s="117">
        <v>0.14000000000000001</v>
      </c>
      <c r="G81" s="117">
        <v>0</v>
      </c>
      <c r="H81" s="320"/>
      <c r="I81" s="117">
        <v>0</v>
      </c>
    </row>
    <row r="82" spans="1:9" x14ac:dyDescent="0.25">
      <c r="A82" s="61" t="s">
        <v>1244</v>
      </c>
      <c r="B82" s="52" t="s">
        <v>823</v>
      </c>
      <c r="C82" s="117">
        <v>42.69</v>
      </c>
      <c r="D82" s="117">
        <v>0</v>
      </c>
      <c r="E82" s="117">
        <v>0</v>
      </c>
      <c r="F82" s="117">
        <v>42.69</v>
      </c>
      <c r="G82" s="117">
        <v>-0.02</v>
      </c>
      <c r="H82" s="320"/>
      <c r="I82" s="117">
        <v>0</v>
      </c>
    </row>
    <row r="83" spans="1:9" x14ac:dyDescent="0.25">
      <c r="A83" s="61" t="s">
        <v>1245</v>
      </c>
      <c r="B83" s="52" t="s">
        <v>823</v>
      </c>
      <c r="C83" s="117">
        <v>3.75</v>
      </c>
      <c r="D83" s="117">
        <v>0</v>
      </c>
      <c r="E83" s="117">
        <v>0</v>
      </c>
      <c r="F83" s="117">
        <v>3.75</v>
      </c>
      <c r="G83" s="117">
        <v>0</v>
      </c>
      <c r="H83" s="320"/>
      <c r="I83" s="117">
        <v>0</v>
      </c>
    </row>
    <row r="84" spans="1:9" x14ac:dyDescent="0.25">
      <c r="A84" s="61" t="s">
        <v>1246</v>
      </c>
      <c r="B84" s="52" t="s">
        <v>823</v>
      </c>
      <c r="C84" s="117">
        <v>50.96</v>
      </c>
      <c r="D84" s="117">
        <v>0</v>
      </c>
      <c r="E84" s="117">
        <v>0</v>
      </c>
      <c r="F84" s="117">
        <v>50.96</v>
      </c>
      <c r="G84" s="117">
        <v>-0.04</v>
      </c>
      <c r="H84" s="320"/>
      <c r="I84" s="117">
        <v>0</v>
      </c>
    </row>
    <row r="85" spans="1:9" x14ac:dyDescent="0.25">
      <c r="A85" s="61" t="s">
        <v>1247</v>
      </c>
      <c r="B85" s="52" t="s">
        <v>823</v>
      </c>
      <c r="C85" s="117">
        <v>713.92</v>
      </c>
      <c r="D85" s="117">
        <v>5.55</v>
      </c>
      <c r="E85" s="117">
        <v>5.55</v>
      </c>
      <c r="F85" s="117">
        <v>703.52</v>
      </c>
      <c r="G85" s="117">
        <v>-4.42</v>
      </c>
      <c r="H85" s="320"/>
      <c r="I85" s="117">
        <v>0</v>
      </c>
    </row>
    <row r="86" spans="1:9" x14ac:dyDescent="0.25">
      <c r="A86" s="61" t="s">
        <v>1248</v>
      </c>
      <c r="B86" s="52" t="s">
        <v>823</v>
      </c>
      <c r="C86" s="117">
        <v>0.13</v>
      </c>
      <c r="D86" s="117">
        <v>0</v>
      </c>
      <c r="E86" s="117">
        <v>0</v>
      </c>
      <c r="F86" s="117">
        <v>0.13</v>
      </c>
      <c r="G86" s="117">
        <v>0</v>
      </c>
      <c r="H86" s="320"/>
      <c r="I86" s="117">
        <v>0</v>
      </c>
    </row>
    <row r="87" spans="1:9" x14ac:dyDescent="0.25">
      <c r="A87" s="61" t="s">
        <v>1249</v>
      </c>
      <c r="B87" s="52" t="s">
        <v>823</v>
      </c>
      <c r="C87" s="117">
        <v>0.14000000000000001</v>
      </c>
      <c r="D87" s="117">
        <v>0.14000000000000001</v>
      </c>
      <c r="E87" s="117">
        <v>0.14000000000000001</v>
      </c>
      <c r="F87" s="117">
        <v>0.14000000000000001</v>
      </c>
      <c r="G87" s="117">
        <v>0</v>
      </c>
      <c r="H87" s="320"/>
      <c r="I87" s="117">
        <v>0</v>
      </c>
    </row>
    <row r="88" spans="1:9" x14ac:dyDescent="0.25">
      <c r="A88" s="61" t="s">
        <v>1250</v>
      </c>
      <c r="B88" s="52" t="s">
        <v>823</v>
      </c>
      <c r="C88" s="117">
        <v>4.33</v>
      </c>
      <c r="D88" s="117">
        <v>0</v>
      </c>
      <c r="E88" s="117">
        <v>0</v>
      </c>
      <c r="F88" s="117">
        <v>4.33</v>
      </c>
      <c r="G88" s="117">
        <v>-0.01</v>
      </c>
      <c r="H88" s="320"/>
      <c r="I88" s="117">
        <v>0</v>
      </c>
    </row>
    <row r="89" spans="1:9" x14ac:dyDescent="0.25">
      <c r="A89" s="61" t="s">
        <v>1251</v>
      </c>
      <c r="B89" s="52" t="s">
        <v>823</v>
      </c>
      <c r="C89" s="117">
        <v>0.02</v>
      </c>
      <c r="D89" s="117">
        <v>0</v>
      </c>
      <c r="E89" s="117">
        <v>0</v>
      </c>
      <c r="F89" s="117">
        <v>0.02</v>
      </c>
      <c r="G89" s="117">
        <v>0</v>
      </c>
      <c r="H89" s="320"/>
      <c r="I89" s="117">
        <v>0</v>
      </c>
    </row>
    <row r="90" spans="1:9" x14ac:dyDescent="0.25">
      <c r="A90" s="61" t="s">
        <v>1252</v>
      </c>
      <c r="B90" s="52" t="s">
        <v>823</v>
      </c>
      <c r="C90" s="117">
        <v>13.68</v>
      </c>
      <c r="D90" s="117">
        <v>0</v>
      </c>
      <c r="E90" s="117">
        <v>0</v>
      </c>
      <c r="F90" s="117">
        <v>13.68</v>
      </c>
      <c r="G90" s="117">
        <v>-0.01</v>
      </c>
      <c r="H90" s="320"/>
      <c r="I90" s="117">
        <v>0</v>
      </c>
    </row>
    <row r="91" spans="1:9" x14ac:dyDescent="0.25">
      <c r="A91" s="61" t="s">
        <v>1536</v>
      </c>
      <c r="B91" s="52" t="s">
        <v>823</v>
      </c>
      <c r="C91" s="117">
        <v>0</v>
      </c>
      <c r="D91" s="117">
        <v>0</v>
      </c>
      <c r="E91" s="117">
        <v>0</v>
      </c>
      <c r="F91" s="117">
        <v>0</v>
      </c>
      <c r="G91" s="117">
        <v>0</v>
      </c>
      <c r="H91" s="320"/>
      <c r="I91" s="117">
        <v>0</v>
      </c>
    </row>
    <row r="92" spans="1:9" x14ac:dyDescent="0.25">
      <c r="A92" s="61" t="s">
        <v>1262</v>
      </c>
      <c r="B92" s="52" t="s">
        <v>823</v>
      </c>
      <c r="C92" s="117">
        <v>0.01</v>
      </c>
      <c r="D92" s="117">
        <v>0</v>
      </c>
      <c r="E92" s="117">
        <v>0</v>
      </c>
      <c r="F92" s="117">
        <v>0.01</v>
      </c>
      <c r="G92" s="117">
        <v>0</v>
      </c>
      <c r="H92" s="320"/>
      <c r="I92" s="117">
        <v>0</v>
      </c>
    </row>
    <row r="93" spans="1:9" x14ac:dyDescent="0.25">
      <c r="A93" s="61" t="s">
        <v>1253</v>
      </c>
      <c r="B93" s="52" t="s">
        <v>823</v>
      </c>
      <c r="C93" s="117">
        <v>114.7</v>
      </c>
      <c r="D93" s="117">
        <v>0</v>
      </c>
      <c r="E93" s="117">
        <v>0</v>
      </c>
      <c r="F93" s="117">
        <v>114.7</v>
      </c>
      <c r="G93" s="117">
        <v>-0.02</v>
      </c>
      <c r="H93" s="320"/>
      <c r="I93" s="117">
        <v>0</v>
      </c>
    </row>
    <row r="94" spans="1:9" x14ac:dyDescent="0.25">
      <c r="A94" s="61" t="s">
        <v>1254</v>
      </c>
      <c r="B94" s="52" t="s">
        <v>823</v>
      </c>
      <c r="C94" s="117">
        <v>0.01</v>
      </c>
      <c r="D94" s="117">
        <v>0</v>
      </c>
      <c r="E94" s="117">
        <v>0</v>
      </c>
      <c r="F94" s="117">
        <v>0.01</v>
      </c>
      <c r="G94" s="117">
        <v>0</v>
      </c>
      <c r="H94" s="320"/>
      <c r="I94" s="117">
        <v>0</v>
      </c>
    </row>
    <row r="95" spans="1:9" x14ac:dyDescent="0.25">
      <c r="A95" s="166" t="s">
        <v>147</v>
      </c>
      <c r="B95" s="54" t="s">
        <v>572</v>
      </c>
      <c r="C95" s="30">
        <v>6228.67</v>
      </c>
      <c r="D95" s="30">
        <v>54.27</v>
      </c>
      <c r="E95" s="30">
        <v>54.27</v>
      </c>
      <c r="F95" s="320"/>
      <c r="G95" s="320"/>
      <c r="H95" s="30">
        <v>88.66</v>
      </c>
      <c r="I95" s="320"/>
    </row>
    <row r="96" spans="1:9" x14ac:dyDescent="0.25">
      <c r="A96" s="61" t="s">
        <v>1181</v>
      </c>
      <c r="B96" s="52" t="s">
        <v>572</v>
      </c>
      <c r="C96" s="117">
        <v>0.48</v>
      </c>
      <c r="D96" s="117">
        <v>0</v>
      </c>
      <c r="E96" s="117">
        <v>0</v>
      </c>
      <c r="F96" s="320"/>
      <c r="G96" s="320"/>
      <c r="H96" s="117">
        <v>0</v>
      </c>
      <c r="I96" s="320"/>
    </row>
    <row r="97" spans="1:9" x14ac:dyDescent="0.25">
      <c r="A97" s="61" t="s">
        <v>1183</v>
      </c>
      <c r="B97" s="52" t="s">
        <v>572</v>
      </c>
      <c r="C97" s="117">
        <v>0.01</v>
      </c>
      <c r="D97" s="117">
        <v>0</v>
      </c>
      <c r="E97" s="117">
        <v>0</v>
      </c>
      <c r="F97" s="320"/>
      <c r="G97" s="320"/>
      <c r="H97" s="117">
        <v>0</v>
      </c>
      <c r="I97" s="320"/>
    </row>
    <row r="98" spans="1:9" x14ac:dyDescent="0.25">
      <c r="A98" s="61" t="s">
        <v>1184</v>
      </c>
      <c r="B98" s="52" t="s">
        <v>572</v>
      </c>
      <c r="C98" s="117">
        <v>4403.09</v>
      </c>
      <c r="D98" s="117">
        <v>16.55</v>
      </c>
      <c r="E98" s="117">
        <v>16.55</v>
      </c>
      <c r="F98" s="320"/>
      <c r="G98" s="320"/>
      <c r="H98" s="117">
        <v>74.599999999999994</v>
      </c>
      <c r="I98" s="320"/>
    </row>
    <row r="99" spans="1:9" x14ac:dyDescent="0.25">
      <c r="A99" s="61" t="s">
        <v>1185</v>
      </c>
      <c r="B99" s="52" t="s">
        <v>572</v>
      </c>
      <c r="C99" s="117">
        <v>0.01</v>
      </c>
      <c r="D99" s="117">
        <v>0</v>
      </c>
      <c r="E99" s="117">
        <v>0</v>
      </c>
      <c r="F99" s="320"/>
      <c r="G99" s="320"/>
      <c r="H99" s="117">
        <v>0</v>
      </c>
      <c r="I99" s="320"/>
    </row>
    <row r="100" spans="1:9" x14ac:dyDescent="0.25">
      <c r="A100" s="61" t="s">
        <v>1186</v>
      </c>
      <c r="B100" s="52" t="s">
        <v>572</v>
      </c>
      <c r="C100" s="117">
        <v>0</v>
      </c>
      <c r="D100" s="117">
        <v>0</v>
      </c>
      <c r="E100" s="117">
        <v>0</v>
      </c>
      <c r="F100" s="320"/>
      <c r="G100" s="320"/>
      <c r="H100" s="117">
        <v>0</v>
      </c>
      <c r="I100" s="320"/>
    </row>
    <row r="101" spans="1:9" x14ac:dyDescent="0.25">
      <c r="A101" s="61" t="s">
        <v>1187</v>
      </c>
      <c r="B101" s="52" t="s">
        <v>572</v>
      </c>
      <c r="C101" s="117">
        <v>0.01</v>
      </c>
      <c r="D101" s="117">
        <v>0</v>
      </c>
      <c r="E101" s="117">
        <v>0</v>
      </c>
      <c r="F101" s="320"/>
      <c r="G101" s="320"/>
      <c r="H101" s="117">
        <v>0</v>
      </c>
      <c r="I101" s="320"/>
    </row>
    <row r="102" spans="1:9" x14ac:dyDescent="0.25">
      <c r="A102" s="61" t="s">
        <v>1188</v>
      </c>
      <c r="B102" s="52" t="s">
        <v>572</v>
      </c>
      <c r="C102" s="117">
        <v>0.04</v>
      </c>
      <c r="D102" s="117">
        <v>0</v>
      </c>
      <c r="E102" s="117">
        <v>0</v>
      </c>
      <c r="F102" s="320"/>
      <c r="G102" s="320"/>
      <c r="H102" s="117">
        <v>0</v>
      </c>
      <c r="I102" s="320"/>
    </row>
    <row r="103" spans="1:9" x14ac:dyDescent="0.25">
      <c r="A103" s="61" t="s">
        <v>1189</v>
      </c>
      <c r="B103" s="52" t="s">
        <v>572</v>
      </c>
      <c r="C103" s="117">
        <v>0.04</v>
      </c>
      <c r="D103" s="117">
        <v>0</v>
      </c>
      <c r="E103" s="117">
        <v>0</v>
      </c>
      <c r="F103" s="320"/>
      <c r="G103" s="320"/>
      <c r="H103" s="117">
        <v>0</v>
      </c>
      <c r="I103" s="320"/>
    </row>
    <row r="104" spans="1:9" x14ac:dyDescent="0.25">
      <c r="A104" s="61" t="s">
        <v>1190</v>
      </c>
      <c r="B104" s="52" t="s">
        <v>572</v>
      </c>
      <c r="C104" s="117">
        <v>0.01</v>
      </c>
      <c r="D104" s="117">
        <v>0</v>
      </c>
      <c r="E104" s="117">
        <v>0</v>
      </c>
      <c r="F104" s="320"/>
      <c r="G104" s="320"/>
      <c r="H104" s="117">
        <v>0</v>
      </c>
      <c r="I104" s="320"/>
    </row>
    <row r="105" spans="1:9" x14ac:dyDescent="0.25">
      <c r="A105" s="61" t="s">
        <v>1191</v>
      </c>
      <c r="B105" s="52" t="s">
        <v>572</v>
      </c>
      <c r="C105" s="117">
        <v>0.4</v>
      </c>
      <c r="D105" s="117">
        <v>0</v>
      </c>
      <c r="E105" s="117">
        <v>0</v>
      </c>
      <c r="F105" s="320"/>
      <c r="G105" s="320"/>
      <c r="H105" s="117">
        <v>0</v>
      </c>
      <c r="I105" s="320"/>
    </row>
    <row r="106" spans="1:9" x14ac:dyDescent="0.25">
      <c r="A106" s="61" t="s">
        <v>1192</v>
      </c>
      <c r="B106" s="52" t="s">
        <v>572</v>
      </c>
      <c r="C106" s="117">
        <v>12.03</v>
      </c>
      <c r="D106" s="117">
        <v>0.02</v>
      </c>
      <c r="E106" s="117">
        <v>0.02</v>
      </c>
      <c r="F106" s="320"/>
      <c r="G106" s="320"/>
      <c r="H106" s="117">
        <v>0.14000000000000001</v>
      </c>
      <c r="I106" s="320"/>
    </row>
    <row r="107" spans="1:9" x14ac:dyDescent="0.25">
      <c r="A107" s="61" t="s">
        <v>1193</v>
      </c>
      <c r="B107" s="52" t="s">
        <v>572</v>
      </c>
      <c r="C107" s="117">
        <v>0.02</v>
      </c>
      <c r="D107" s="117">
        <v>0</v>
      </c>
      <c r="E107" s="117">
        <v>0</v>
      </c>
      <c r="F107" s="320"/>
      <c r="G107" s="320"/>
      <c r="H107" s="117">
        <v>0</v>
      </c>
      <c r="I107" s="320"/>
    </row>
    <row r="108" spans="1:9" x14ac:dyDescent="0.25">
      <c r="A108" s="61" t="s">
        <v>1194</v>
      </c>
      <c r="B108" s="52" t="s">
        <v>572</v>
      </c>
      <c r="C108" s="117">
        <v>53.69</v>
      </c>
      <c r="D108" s="117">
        <v>0</v>
      </c>
      <c r="E108" s="117">
        <v>0</v>
      </c>
      <c r="F108" s="320"/>
      <c r="G108" s="320"/>
      <c r="H108" s="117">
        <v>0.03</v>
      </c>
      <c r="I108" s="320"/>
    </row>
    <row r="109" spans="1:9" x14ac:dyDescent="0.25">
      <c r="A109" s="61" t="s">
        <v>1533</v>
      </c>
      <c r="B109" s="52" t="s">
        <v>572</v>
      </c>
      <c r="C109" s="117">
        <v>0.01</v>
      </c>
      <c r="D109" s="117">
        <v>0</v>
      </c>
      <c r="E109" s="117">
        <v>0</v>
      </c>
      <c r="F109" s="320"/>
      <c r="G109" s="320"/>
      <c r="H109" s="117">
        <v>0</v>
      </c>
      <c r="I109" s="320"/>
    </row>
    <row r="110" spans="1:9" x14ac:dyDescent="0.25">
      <c r="A110" s="61" t="s">
        <v>1195</v>
      </c>
      <c r="B110" s="52" t="s">
        <v>572</v>
      </c>
      <c r="C110" s="117">
        <v>0</v>
      </c>
      <c r="D110" s="117">
        <v>0</v>
      </c>
      <c r="E110" s="117">
        <v>0</v>
      </c>
      <c r="F110" s="320"/>
      <c r="G110" s="320"/>
      <c r="H110" s="117">
        <v>0</v>
      </c>
      <c r="I110" s="320"/>
    </row>
    <row r="111" spans="1:9" x14ac:dyDescent="0.25">
      <c r="A111" s="61" t="s">
        <v>1196</v>
      </c>
      <c r="B111" s="52" t="s">
        <v>572</v>
      </c>
      <c r="C111" s="117">
        <v>0.03</v>
      </c>
      <c r="D111" s="117">
        <v>0</v>
      </c>
      <c r="E111" s="117">
        <v>0</v>
      </c>
      <c r="F111" s="320"/>
      <c r="G111" s="320"/>
      <c r="H111" s="117">
        <v>0</v>
      </c>
      <c r="I111" s="320"/>
    </row>
    <row r="112" spans="1:9" x14ac:dyDescent="0.25">
      <c r="A112" s="61" t="s">
        <v>1197</v>
      </c>
      <c r="B112" s="52" t="s">
        <v>572</v>
      </c>
      <c r="C112" s="117">
        <v>292.33</v>
      </c>
      <c r="D112" s="117">
        <v>0</v>
      </c>
      <c r="E112" s="117">
        <v>0</v>
      </c>
      <c r="F112" s="320"/>
      <c r="G112" s="320"/>
      <c r="H112" s="117">
        <v>1.1299999999999999</v>
      </c>
      <c r="I112" s="320"/>
    </row>
    <row r="113" spans="1:9" x14ac:dyDescent="0.25">
      <c r="A113" s="61" t="s">
        <v>1198</v>
      </c>
      <c r="B113" s="52" t="s">
        <v>572</v>
      </c>
      <c r="C113" s="117">
        <v>1198.1199999999999</v>
      </c>
      <c r="D113" s="117">
        <v>19.5</v>
      </c>
      <c r="E113" s="117">
        <v>19.5</v>
      </c>
      <c r="F113" s="320"/>
      <c r="G113" s="320"/>
      <c r="H113" s="117">
        <v>10.210000000000001</v>
      </c>
      <c r="I113" s="320"/>
    </row>
    <row r="114" spans="1:9" x14ac:dyDescent="0.25">
      <c r="A114" s="61" t="s">
        <v>1199</v>
      </c>
      <c r="B114" s="52" t="s">
        <v>572</v>
      </c>
      <c r="C114" s="117">
        <v>0.01</v>
      </c>
      <c r="D114" s="117">
        <v>0</v>
      </c>
      <c r="E114" s="117">
        <v>0</v>
      </c>
      <c r="F114" s="320"/>
      <c r="G114" s="320"/>
      <c r="H114" s="117">
        <v>0</v>
      </c>
      <c r="I114" s="320"/>
    </row>
    <row r="115" spans="1:9" x14ac:dyDescent="0.25">
      <c r="A115" s="61" t="s">
        <v>1255</v>
      </c>
      <c r="B115" s="52" t="s">
        <v>572</v>
      </c>
      <c r="C115" s="117">
        <v>7.0000000000000007E-2</v>
      </c>
      <c r="D115" s="117">
        <v>0</v>
      </c>
      <c r="E115" s="117">
        <v>0</v>
      </c>
      <c r="F115" s="320"/>
      <c r="G115" s="320"/>
      <c r="H115" s="117">
        <v>0</v>
      </c>
      <c r="I115" s="320"/>
    </row>
    <row r="116" spans="1:9" x14ac:dyDescent="0.25">
      <c r="A116" s="61" t="s">
        <v>1257</v>
      </c>
      <c r="B116" s="52" t="s">
        <v>572</v>
      </c>
      <c r="C116" s="117">
        <v>0.21</v>
      </c>
      <c r="D116" s="117">
        <v>0</v>
      </c>
      <c r="E116" s="117">
        <v>0</v>
      </c>
      <c r="F116" s="320"/>
      <c r="G116" s="320"/>
      <c r="H116" s="117">
        <v>0</v>
      </c>
      <c r="I116" s="320"/>
    </row>
    <row r="117" spans="1:9" x14ac:dyDescent="0.25">
      <c r="A117" s="61" t="s">
        <v>1201</v>
      </c>
      <c r="B117" s="52" t="s">
        <v>572</v>
      </c>
      <c r="C117" s="117">
        <v>0.21</v>
      </c>
      <c r="D117" s="117">
        <v>0</v>
      </c>
      <c r="E117" s="117">
        <v>0</v>
      </c>
      <c r="F117" s="320"/>
      <c r="G117" s="320"/>
      <c r="H117" s="117">
        <v>0</v>
      </c>
      <c r="I117" s="320"/>
    </row>
    <row r="118" spans="1:9" x14ac:dyDescent="0.25">
      <c r="A118" s="61" t="s">
        <v>1203</v>
      </c>
      <c r="B118" s="52" t="s">
        <v>572</v>
      </c>
      <c r="C118" s="117">
        <v>0.09</v>
      </c>
      <c r="D118" s="117">
        <v>0</v>
      </c>
      <c r="E118" s="117">
        <v>0</v>
      </c>
      <c r="F118" s="320"/>
      <c r="G118" s="320"/>
      <c r="H118" s="117">
        <v>0</v>
      </c>
      <c r="I118" s="320"/>
    </row>
    <row r="119" spans="1:9" x14ac:dyDescent="0.25">
      <c r="A119" s="61" t="s">
        <v>1204</v>
      </c>
      <c r="B119" s="52" t="s">
        <v>572</v>
      </c>
      <c r="C119" s="117">
        <v>0.19</v>
      </c>
      <c r="D119" s="117">
        <v>0</v>
      </c>
      <c r="E119" s="117">
        <v>0</v>
      </c>
      <c r="F119" s="320"/>
      <c r="G119" s="320"/>
      <c r="H119" s="117">
        <v>0</v>
      </c>
      <c r="I119" s="320"/>
    </row>
    <row r="120" spans="1:9" x14ac:dyDescent="0.25">
      <c r="A120" s="61" t="s">
        <v>1206</v>
      </c>
      <c r="B120" s="52" t="s">
        <v>572</v>
      </c>
      <c r="C120" s="117">
        <v>0</v>
      </c>
      <c r="D120" s="117">
        <v>0</v>
      </c>
      <c r="E120" s="117">
        <v>0</v>
      </c>
      <c r="F120" s="320"/>
      <c r="G120" s="320"/>
      <c r="H120" s="117">
        <v>0</v>
      </c>
      <c r="I120" s="320"/>
    </row>
    <row r="121" spans="1:9" x14ac:dyDescent="0.25">
      <c r="A121" s="61" t="s">
        <v>1207</v>
      </c>
      <c r="B121" s="52" t="s">
        <v>572</v>
      </c>
      <c r="C121" s="117">
        <v>0.03</v>
      </c>
      <c r="D121" s="117">
        <v>0</v>
      </c>
      <c r="E121" s="117">
        <v>0</v>
      </c>
      <c r="F121" s="320"/>
      <c r="G121" s="320"/>
      <c r="H121" s="117">
        <v>0</v>
      </c>
      <c r="I121" s="320"/>
    </row>
    <row r="122" spans="1:9" x14ac:dyDescent="0.25">
      <c r="A122" s="61" t="s">
        <v>1258</v>
      </c>
      <c r="B122" s="52" t="s">
        <v>572</v>
      </c>
      <c r="C122" s="117">
        <v>0</v>
      </c>
      <c r="D122" s="117">
        <v>0</v>
      </c>
      <c r="E122" s="117">
        <v>0</v>
      </c>
      <c r="F122" s="320"/>
      <c r="G122" s="320"/>
      <c r="H122" s="117">
        <v>0</v>
      </c>
      <c r="I122" s="320"/>
    </row>
    <row r="123" spans="1:9" x14ac:dyDescent="0.25">
      <c r="A123" s="61" t="s">
        <v>1208</v>
      </c>
      <c r="B123" s="52" t="s">
        <v>572</v>
      </c>
      <c r="C123" s="117">
        <v>0.02</v>
      </c>
      <c r="D123" s="117">
        <v>0</v>
      </c>
      <c r="E123" s="117">
        <v>0</v>
      </c>
      <c r="F123" s="320"/>
      <c r="G123" s="320"/>
      <c r="H123" s="117">
        <v>0</v>
      </c>
      <c r="I123" s="320"/>
    </row>
    <row r="124" spans="1:9" x14ac:dyDescent="0.25">
      <c r="A124" s="61" t="s">
        <v>1209</v>
      </c>
      <c r="B124" s="52" t="s">
        <v>572</v>
      </c>
      <c r="C124" s="117">
        <v>0.11</v>
      </c>
      <c r="D124" s="117">
        <v>0</v>
      </c>
      <c r="E124" s="117">
        <v>0</v>
      </c>
      <c r="F124" s="320"/>
      <c r="G124" s="320"/>
      <c r="H124" s="117">
        <v>0</v>
      </c>
      <c r="I124" s="320"/>
    </row>
    <row r="125" spans="1:9" x14ac:dyDescent="0.25">
      <c r="A125" s="61" t="s">
        <v>1210</v>
      </c>
      <c r="B125" s="52" t="s">
        <v>572</v>
      </c>
      <c r="C125" s="117">
        <v>117.34</v>
      </c>
      <c r="D125" s="117">
        <v>17.27</v>
      </c>
      <c r="E125" s="117">
        <v>17.27</v>
      </c>
      <c r="F125" s="320"/>
      <c r="G125" s="320"/>
      <c r="H125" s="117">
        <v>2.31</v>
      </c>
      <c r="I125" s="320"/>
    </row>
    <row r="126" spans="1:9" x14ac:dyDescent="0.25">
      <c r="A126" s="61" t="s">
        <v>1211</v>
      </c>
      <c r="B126" s="52" t="s">
        <v>572</v>
      </c>
      <c r="C126" s="117">
        <v>0.02</v>
      </c>
      <c r="D126" s="117">
        <v>0</v>
      </c>
      <c r="E126" s="117">
        <v>0</v>
      </c>
      <c r="F126" s="320"/>
      <c r="G126" s="320"/>
      <c r="H126" s="117">
        <v>0</v>
      </c>
      <c r="I126" s="320"/>
    </row>
    <row r="127" spans="1:9" x14ac:dyDescent="0.25">
      <c r="A127" s="61" t="s">
        <v>1212</v>
      </c>
      <c r="B127" s="52" t="s">
        <v>572</v>
      </c>
      <c r="C127" s="117">
        <v>16.54</v>
      </c>
      <c r="D127" s="117">
        <v>0</v>
      </c>
      <c r="E127" s="117">
        <v>0</v>
      </c>
      <c r="F127" s="320"/>
      <c r="G127" s="320"/>
      <c r="H127" s="117">
        <v>0.02</v>
      </c>
      <c r="I127" s="320"/>
    </row>
    <row r="128" spans="1:9" x14ac:dyDescent="0.25">
      <c r="A128" s="61" t="s">
        <v>1213</v>
      </c>
      <c r="B128" s="52" t="s">
        <v>572</v>
      </c>
      <c r="C128" s="117">
        <v>0.02</v>
      </c>
      <c r="D128" s="117">
        <v>0</v>
      </c>
      <c r="E128" s="117">
        <v>0</v>
      </c>
      <c r="F128" s="320"/>
      <c r="G128" s="320"/>
      <c r="H128" s="117">
        <v>0</v>
      </c>
      <c r="I128" s="320"/>
    </row>
    <row r="129" spans="1:9" x14ac:dyDescent="0.25">
      <c r="A129" s="61" t="s">
        <v>1534</v>
      </c>
      <c r="B129" s="52" t="s">
        <v>572</v>
      </c>
      <c r="C129" s="117">
        <v>0.01</v>
      </c>
      <c r="D129" s="117">
        <v>0</v>
      </c>
      <c r="E129" s="117">
        <v>0</v>
      </c>
      <c r="F129" s="320"/>
      <c r="G129" s="320"/>
      <c r="H129" s="117">
        <v>0</v>
      </c>
      <c r="I129" s="320"/>
    </row>
    <row r="130" spans="1:9" x14ac:dyDescent="0.25">
      <c r="A130" s="61" t="s">
        <v>1214</v>
      </c>
      <c r="B130" s="52" t="s">
        <v>572</v>
      </c>
      <c r="C130" s="117">
        <v>1.92</v>
      </c>
      <c r="D130" s="117">
        <v>0</v>
      </c>
      <c r="E130" s="117">
        <v>0</v>
      </c>
      <c r="F130" s="320"/>
      <c r="G130" s="320"/>
      <c r="H130" s="117">
        <v>0</v>
      </c>
      <c r="I130" s="320"/>
    </row>
    <row r="131" spans="1:9" x14ac:dyDescent="0.25">
      <c r="A131" s="61" t="s">
        <v>1259</v>
      </c>
      <c r="B131" s="52" t="s">
        <v>572</v>
      </c>
      <c r="C131" s="117">
        <v>0.02</v>
      </c>
      <c r="D131" s="117">
        <v>0</v>
      </c>
      <c r="E131" s="117">
        <v>0</v>
      </c>
      <c r="F131" s="320"/>
      <c r="G131" s="320"/>
      <c r="H131" s="117">
        <v>0</v>
      </c>
      <c r="I131" s="320"/>
    </row>
    <row r="132" spans="1:9" x14ac:dyDescent="0.25">
      <c r="A132" s="61" t="s">
        <v>1216</v>
      </c>
      <c r="B132" s="52" t="s">
        <v>572</v>
      </c>
      <c r="C132" s="117">
        <v>0.37</v>
      </c>
      <c r="D132" s="117">
        <v>0</v>
      </c>
      <c r="E132" s="117">
        <v>0</v>
      </c>
      <c r="F132" s="320"/>
      <c r="G132" s="320"/>
      <c r="H132" s="117">
        <v>0</v>
      </c>
      <c r="I132" s="320"/>
    </row>
    <row r="133" spans="1:9" x14ac:dyDescent="0.25">
      <c r="A133" s="61" t="s">
        <v>1217</v>
      </c>
      <c r="B133" s="52" t="s">
        <v>572</v>
      </c>
      <c r="C133" s="117">
        <v>0.02</v>
      </c>
      <c r="D133" s="117">
        <v>0</v>
      </c>
      <c r="E133" s="117">
        <v>0</v>
      </c>
      <c r="F133" s="320"/>
      <c r="G133" s="320"/>
      <c r="H133" s="117">
        <v>0</v>
      </c>
      <c r="I133" s="320"/>
    </row>
    <row r="134" spans="1:9" x14ac:dyDescent="0.25">
      <c r="A134" s="61" t="s">
        <v>1219</v>
      </c>
      <c r="B134" s="52" t="s">
        <v>572</v>
      </c>
      <c r="C134" s="117">
        <v>0.6</v>
      </c>
      <c r="D134" s="117">
        <v>0</v>
      </c>
      <c r="E134" s="117">
        <v>0</v>
      </c>
      <c r="F134" s="320"/>
      <c r="G134" s="320"/>
      <c r="H134" s="117">
        <v>0</v>
      </c>
      <c r="I134" s="320"/>
    </row>
    <row r="135" spans="1:9" x14ac:dyDescent="0.25">
      <c r="A135" s="61" t="s">
        <v>1221</v>
      </c>
      <c r="B135" s="52" t="s">
        <v>572</v>
      </c>
      <c r="C135" s="117">
        <v>0.3</v>
      </c>
      <c r="D135" s="117">
        <v>0.09</v>
      </c>
      <c r="E135" s="117">
        <v>0.09</v>
      </c>
      <c r="F135" s="320"/>
      <c r="G135" s="320"/>
      <c r="H135" s="117">
        <v>0</v>
      </c>
      <c r="I135" s="320"/>
    </row>
    <row r="136" spans="1:9" x14ac:dyDescent="0.25">
      <c r="A136" s="61" t="s">
        <v>1223</v>
      </c>
      <c r="B136" s="52" t="s">
        <v>572</v>
      </c>
      <c r="C136" s="117">
        <v>0.01</v>
      </c>
      <c r="D136" s="117">
        <v>0</v>
      </c>
      <c r="E136" s="117">
        <v>0</v>
      </c>
      <c r="F136" s="320"/>
      <c r="G136" s="320"/>
      <c r="H136" s="117">
        <v>0</v>
      </c>
      <c r="I136" s="320"/>
    </row>
    <row r="137" spans="1:9" x14ac:dyDescent="0.25">
      <c r="A137" s="61" t="s">
        <v>1224</v>
      </c>
      <c r="B137" s="52" t="s">
        <v>572</v>
      </c>
      <c r="C137" s="117">
        <v>0.02</v>
      </c>
      <c r="D137" s="117">
        <v>0</v>
      </c>
      <c r="E137" s="117">
        <v>0</v>
      </c>
      <c r="F137" s="320"/>
      <c r="G137" s="320"/>
      <c r="H137" s="117">
        <v>0</v>
      </c>
      <c r="I137" s="320"/>
    </row>
    <row r="138" spans="1:9" x14ac:dyDescent="0.25">
      <c r="A138" s="61" t="s">
        <v>1225</v>
      </c>
      <c r="B138" s="52" t="s">
        <v>572</v>
      </c>
      <c r="C138" s="117">
        <v>0.02</v>
      </c>
      <c r="D138" s="117">
        <v>0</v>
      </c>
      <c r="E138" s="117">
        <v>0</v>
      </c>
      <c r="F138" s="320"/>
      <c r="G138" s="320"/>
      <c r="H138" s="117">
        <v>0</v>
      </c>
      <c r="I138" s="320"/>
    </row>
    <row r="139" spans="1:9" x14ac:dyDescent="0.25">
      <c r="A139" s="61" t="s">
        <v>1226</v>
      </c>
      <c r="B139" s="52" t="s">
        <v>572</v>
      </c>
      <c r="C139" s="117">
        <v>0.01</v>
      </c>
      <c r="D139" s="117">
        <v>0</v>
      </c>
      <c r="E139" s="117">
        <v>0</v>
      </c>
      <c r="F139" s="320"/>
      <c r="G139" s="320"/>
      <c r="H139" s="117">
        <v>0</v>
      </c>
      <c r="I139" s="320"/>
    </row>
    <row r="140" spans="1:9" x14ac:dyDescent="0.25">
      <c r="A140" s="61" t="s">
        <v>1260</v>
      </c>
      <c r="B140" s="52" t="s">
        <v>572</v>
      </c>
      <c r="C140" s="117">
        <v>0.02</v>
      </c>
      <c r="D140" s="117">
        <v>0</v>
      </c>
      <c r="E140" s="117">
        <v>0</v>
      </c>
      <c r="F140" s="320"/>
      <c r="G140" s="320"/>
      <c r="H140" s="117">
        <v>0</v>
      </c>
      <c r="I140" s="320"/>
    </row>
    <row r="141" spans="1:9" x14ac:dyDescent="0.25">
      <c r="A141" s="61" t="s">
        <v>1227</v>
      </c>
      <c r="B141" s="52" t="s">
        <v>572</v>
      </c>
      <c r="C141" s="117">
        <v>0.01</v>
      </c>
      <c r="D141" s="117">
        <v>0</v>
      </c>
      <c r="E141" s="117">
        <v>0</v>
      </c>
      <c r="F141" s="320"/>
      <c r="G141" s="320"/>
      <c r="H141" s="117">
        <v>0</v>
      </c>
      <c r="I141" s="320"/>
    </row>
    <row r="142" spans="1:9" x14ac:dyDescent="0.25">
      <c r="A142" s="61" t="s">
        <v>1228</v>
      </c>
      <c r="B142" s="52" t="s">
        <v>572</v>
      </c>
      <c r="C142" s="117">
        <v>0</v>
      </c>
      <c r="D142" s="117">
        <v>0</v>
      </c>
      <c r="E142" s="117">
        <v>0</v>
      </c>
      <c r="F142" s="320"/>
      <c r="G142" s="320"/>
      <c r="H142" s="117">
        <v>0</v>
      </c>
      <c r="I142" s="320"/>
    </row>
    <row r="143" spans="1:9" x14ac:dyDescent="0.25">
      <c r="A143" s="61" t="s">
        <v>1229</v>
      </c>
      <c r="B143" s="52" t="s">
        <v>572</v>
      </c>
      <c r="C143" s="117">
        <v>0.01</v>
      </c>
      <c r="D143" s="117">
        <v>0</v>
      </c>
      <c r="E143" s="117">
        <v>0</v>
      </c>
      <c r="F143" s="320"/>
      <c r="G143" s="320"/>
      <c r="H143" s="117">
        <v>0</v>
      </c>
      <c r="I143" s="320"/>
    </row>
    <row r="144" spans="1:9" x14ac:dyDescent="0.25">
      <c r="A144" s="61" t="s">
        <v>1230</v>
      </c>
      <c r="B144" s="52" t="s">
        <v>572</v>
      </c>
      <c r="C144" s="117">
        <v>0</v>
      </c>
      <c r="D144" s="117">
        <v>0</v>
      </c>
      <c r="E144" s="117">
        <v>0</v>
      </c>
      <c r="F144" s="320"/>
      <c r="G144" s="320"/>
      <c r="H144" s="117">
        <v>0</v>
      </c>
      <c r="I144" s="320"/>
    </row>
    <row r="145" spans="1:9" x14ac:dyDescent="0.25">
      <c r="A145" s="61" t="s">
        <v>1231</v>
      </c>
      <c r="B145" s="52" t="s">
        <v>572</v>
      </c>
      <c r="C145" s="117">
        <v>0.86</v>
      </c>
      <c r="D145" s="117">
        <v>0</v>
      </c>
      <c r="E145" s="117">
        <v>0</v>
      </c>
      <c r="F145" s="320"/>
      <c r="G145" s="320"/>
      <c r="H145" s="117">
        <v>0</v>
      </c>
      <c r="I145" s="320"/>
    </row>
    <row r="146" spans="1:9" x14ac:dyDescent="0.25">
      <c r="A146" s="61" t="s">
        <v>1232</v>
      </c>
      <c r="B146" s="52" t="s">
        <v>572</v>
      </c>
      <c r="C146" s="117">
        <v>0.01</v>
      </c>
      <c r="D146" s="117">
        <v>0</v>
      </c>
      <c r="E146" s="117">
        <v>0</v>
      </c>
      <c r="F146" s="320"/>
      <c r="G146" s="320"/>
      <c r="H146" s="117">
        <v>0</v>
      </c>
      <c r="I146" s="320"/>
    </row>
    <row r="147" spans="1:9" x14ac:dyDescent="0.25">
      <c r="A147" s="61" t="s">
        <v>1233</v>
      </c>
      <c r="B147" s="52" t="s">
        <v>572</v>
      </c>
      <c r="C147" s="117">
        <v>0.01</v>
      </c>
      <c r="D147" s="117">
        <v>0</v>
      </c>
      <c r="E147" s="117">
        <v>0</v>
      </c>
      <c r="F147" s="320"/>
      <c r="G147" s="320"/>
      <c r="H147" s="117">
        <v>0</v>
      </c>
      <c r="I147" s="320"/>
    </row>
    <row r="148" spans="1:9" x14ac:dyDescent="0.25">
      <c r="A148" s="61" t="s">
        <v>1234</v>
      </c>
      <c r="B148" s="52" t="s">
        <v>572</v>
      </c>
      <c r="C148" s="117">
        <v>0.01</v>
      </c>
      <c r="D148" s="117">
        <v>0</v>
      </c>
      <c r="E148" s="117">
        <v>0</v>
      </c>
      <c r="F148" s="320"/>
      <c r="G148" s="320"/>
      <c r="H148" s="117">
        <v>0</v>
      </c>
      <c r="I148" s="320"/>
    </row>
    <row r="149" spans="1:9" x14ac:dyDescent="0.25">
      <c r="A149" s="61" t="s">
        <v>1235</v>
      </c>
      <c r="B149" s="52" t="s">
        <v>572</v>
      </c>
      <c r="C149" s="117">
        <v>0.05</v>
      </c>
      <c r="D149" s="117">
        <v>0</v>
      </c>
      <c r="E149" s="117">
        <v>0</v>
      </c>
      <c r="F149" s="320"/>
      <c r="G149" s="320"/>
      <c r="H149" s="117">
        <v>0</v>
      </c>
      <c r="I149" s="320"/>
    </row>
    <row r="150" spans="1:9" x14ac:dyDescent="0.25">
      <c r="A150" s="61" t="s">
        <v>1236</v>
      </c>
      <c r="B150" s="52" t="s">
        <v>572</v>
      </c>
      <c r="C150" s="117">
        <v>0.08</v>
      </c>
      <c r="D150" s="117">
        <v>0</v>
      </c>
      <c r="E150" s="117">
        <v>0</v>
      </c>
      <c r="F150" s="320"/>
      <c r="G150" s="320"/>
      <c r="H150" s="117">
        <v>0</v>
      </c>
      <c r="I150" s="320"/>
    </row>
    <row r="151" spans="1:9" x14ac:dyDescent="0.25">
      <c r="A151" s="61" t="s">
        <v>1237</v>
      </c>
      <c r="B151" s="52" t="s">
        <v>572</v>
      </c>
      <c r="C151" s="117">
        <v>5.77</v>
      </c>
      <c r="D151" s="117">
        <v>0</v>
      </c>
      <c r="E151" s="117">
        <v>0</v>
      </c>
      <c r="F151" s="320"/>
      <c r="G151" s="320"/>
      <c r="H151" s="117">
        <v>0</v>
      </c>
      <c r="I151" s="320"/>
    </row>
    <row r="152" spans="1:9" x14ac:dyDescent="0.25">
      <c r="A152" s="61" t="s">
        <v>1238</v>
      </c>
      <c r="B152" s="52" t="s">
        <v>572</v>
      </c>
      <c r="C152" s="117">
        <v>0.03</v>
      </c>
      <c r="D152" s="117">
        <v>0</v>
      </c>
      <c r="E152" s="117">
        <v>0</v>
      </c>
      <c r="F152" s="320"/>
      <c r="G152" s="320"/>
      <c r="H152" s="117">
        <v>0</v>
      </c>
      <c r="I152" s="320"/>
    </row>
    <row r="153" spans="1:9" x14ac:dyDescent="0.25">
      <c r="A153" s="61" t="s">
        <v>1239</v>
      </c>
      <c r="B153" s="52" t="s">
        <v>572</v>
      </c>
      <c r="C153" s="117">
        <v>0.01</v>
      </c>
      <c r="D153" s="117">
        <v>0</v>
      </c>
      <c r="E153" s="117">
        <v>0</v>
      </c>
      <c r="F153" s="320"/>
      <c r="G153" s="320"/>
      <c r="H153" s="117">
        <v>0</v>
      </c>
      <c r="I153" s="320"/>
    </row>
    <row r="154" spans="1:9" x14ac:dyDescent="0.25">
      <c r="A154" s="61" t="s">
        <v>1240</v>
      </c>
      <c r="B154" s="52" t="s">
        <v>572</v>
      </c>
      <c r="C154" s="117">
        <v>0.15</v>
      </c>
      <c r="D154" s="117">
        <v>0</v>
      </c>
      <c r="E154" s="117">
        <v>0</v>
      </c>
      <c r="F154" s="320"/>
      <c r="G154" s="320"/>
      <c r="H154" s="117">
        <v>0</v>
      </c>
      <c r="I154" s="320"/>
    </row>
    <row r="155" spans="1:9" x14ac:dyDescent="0.25">
      <c r="A155" s="61" t="s">
        <v>1241</v>
      </c>
      <c r="B155" s="52" t="s">
        <v>572</v>
      </c>
      <c r="C155" s="117">
        <v>0.01</v>
      </c>
      <c r="D155" s="117">
        <v>0</v>
      </c>
      <c r="E155" s="117">
        <v>0</v>
      </c>
      <c r="F155" s="320"/>
      <c r="G155" s="320"/>
      <c r="H155" s="117">
        <v>0</v>
      </c>
      <c r="I155" s="320"/>
    </row>
    <row r="156" spans="1:9" x14ac:dyDescent="0.25">
      <c r="A156" s="61" t="s">
        <v>1242</v>
      </c>
      <c r="B156" s="52" t="s">
        <v>572</v>
      </c>
      <c r="C156" s="117">
        <v>0.04</v>
      </c>
      <c r="D156" s="117">
        <v>0</v>
      </c>
      <c r="E156" s="117">
        <v>0</v>
      </c>
      <c r="F156" s="320"/>
      <c r="G156" s="320"/>
      <c r="H156" s="117">
        <v>0</v>
      </c>
      <c r="I156" s="320"/>
    </row>
    <row r="157" spans="1:9" x14ac:dyDescent="0.25">
      <c r="A157" s="61" t="s">
        <v>1243</v>
      </c>
      <c r="B157" s="52" t="s">
        <v>572</v>
      </c>
      <c r="C157" s="117">
        <v>10.8</v>
      </c>
      <c r="D157" s="117">
        <v>0</v>
      </c>
      <c r="E157" s="117">
        <v>0</v>
      </c>
      <c r="F157" s="320"/>
      <c r="G157" s="320"/>
      <c r="H157" s="117">
        <v>0</v>
      </c>
      <c r="I157" s="320"/>
    </row>
    <row r="158" spans="1:9" x14ac:dyDescent="0.25">
      <c r="A158" s="61" t="s">
        <v>1244</v>
      </c>
      <c r="B158" s="52" t="s">
        <v>572</v>
      </c>
      <c r="C158" s="117">
        <v>0.24</v>
      </c>
      <c r="D158" s="117">
        <v>0</v>
      </c>
      <c r="E158" s="117">
        <v>0</v>
      </c>
      <c r="F158" s="320"/>
      <c r="G158" s="320"/>
      <c r="H158" s="117">
        <v>0</v>
      </c>
      <c r="I158" s="320"/>
    </row>
    <row r="159" spans="1:9" x14ac:dyDescent="0.25">
      <c r="A159" s="61" t="s">
        <v>1245</v>
      </c>
      <c r="B159" s="52" t="s">
        <v>572</v>
      </c>
      <c r="C159" s="117">
        <v>0</v>
      </c>
      <c r="D159" s="117">
        <v>0</v>
      </c>
      <c r="E159" s="117">
        <v>0</v>
      </c>
      <c r="F159" s="320"/>
      <c r="G159" s="320"/>
      <c r="H159" s="117">
        <v>0</v>
      </c>
      <c r="I159" s="320"/>
    </row>
    <row r="160" spans="1:9" x14ac:dyDescent="0.25">
      <c r="A160" s="61" t="s">
        <v>1246</v>
      </c>
      <c r="B160" s="52" t="s">
        <v>572</v>
      </c>
      <c r="C160" s="117">
        <v>4.8</v>
      </c>
      <c r="D160" s="117">
        <v>0</v>
      </c>
      <c r="E160" s="117">
        <v>0</v>
      </c>
      <c r="F160" s="320"/>
      <c r="G160" s="320"/>
      <c r="H160" s="117">
        <v>0</v>
      </c>
      <c r="I160" s="320"/>
    </row>
    <row r="161" spans="1:9" x14ac:dyDescent="0.25">
      <c r="A161" s="61" t="s">
        <v>1247</v>
      </c>
      <c r="B161" s="52" t="s">
        <v>572</v>
      </c>
      <c r="C161" s="117">
        <v>104.65</v>
      </c>
      <c r="D161" s="117">
        <v>0.82</v>
      </c>
      <c r="E161" s="117">
        <v>0.82</v>
      </c>
      <c r="F161" s="320"/>
      <c r="G161" s="320"/>
      <c r="H161" s="117">
        <v>0.19</v>
      </c>
      <c r="I161" s="320"/>
    </row>
    <row r="162" spans="1:9" x14ac:dyDescent="0.25">
      <c r="A162" s="61" t="s">
        <v>1261</v>
      </c>
      <c r="B162" s="52" t="s">
        <v>572</v>
      </c>
      <c r="C162" s="117">
        <v>0</v>
      </c>
      <c r="D162" s="117">
        <v>0</v>
      </c>
      <c r="E162" s="117">
        <v>0</v>
      </c>
      <c r="F162" s="320"/>
      <c r="G162" s="320"/>
      <c r="H162" s="117">
        <v>0</v>
      </c>
      <c r="I162" s="320"/>
    </row>
    <row r="163" spans="1:9" x14ac:dyDescent="0.25">
      <c r="A163" s="61" t="s">
        <v>1249</v>
      </c>
      <c r="B163" s="52" t="s">
        <v>572</v>
      </c>
      <c r="C163" s="117">
        <v>0.04</v>
      </c>
      <c r="D163" s="117">
        <v>0.01</v>
      </c>
      <c r="E163" s="117">
        <v>0.01</v>
      </c>
      <c r="F163" s="320"/>
      <c r="G163" s="320"/>
      <c r="H163" s="117">
        <v>0</v>
      </c>
      <c r="I163" s="320"/>
    </row>
    <row r="164" spans="1:9" x14ac:dyDescent="0.25">
      <c r="A164" s="61" t="s">
        <v>1250</v>
      </c>
      <c r="B164" s="52" t="s">
        <v>572</v>
      </c>
      <c r="C164" s="117">
        <v>0.73</v>
      </c>
      <c r="D164" s="117">
        <v>0</v>
      </c>
      <c r="E164" s="117">
        <v>0</v>
      </c>
      <c r="F164" s="320"/>
      <c r="G164" s="320"/>
      <c r="H164" s="117">
        <v>0</v>
      </c>
      <c r="I164" s="320"/>
    </row>
    <row r="165" spans="1:9" x14ac:dyDescent="0.25">
      <c r="A165" s="61" t="s">
        <v>1251</v>
      </c>
      <c r="B165" s="52" t="s">
        <v>572</v>
      </c>
      <c r="C165" s="117">
        <v>0.06</v>
      </c>
      <c r="D165" s="117">
        <v>0</v>
      </c>
      <c r="E165" s="117">
        <v>0</v>
      </c>
      <c r="F165" s="320"/>
      <c r="G165" s="320"/>
      <c r="H165" s="117">
        <v>0</v>
      </c>
      <c r="I165" s="320"/>
    </row>
    <row r="166" spans="1:9" x14ac:dyDescent="0.25">
      <c r="A166" s="61" t="s">
        <v>1252</v>
      </c>
      <c r="B166" s="52" t="s">
        <v>572</v>
      </c>
      <c r="C166" s="117">
        <v>1.73</v>
      </c>
      <c r="D166" s="117">
        <v>0</v>
      </c>
      <c r="E166" s="117">
        <v>0</v>
      </c>
      <c r="F166" s="320"/>
      <c r="G166" s="320"/>
      <c r="H166" s="117">
        <v>0</v>
      </c>
      <c r="I166" s="320"/>
    </row>
    <row r="167" spans="1:9" x14ac:dyDescent="0.25">
      <c r="A167" s="61" t="s">
        <v>1536</v>
      </c>
      <c r="B167" s="52" t="s">
        <v>572</v>
      </c>
      <c r="C167" s="117">
        <v>0</v>
      </c>
      <c r="D167" s="117">
        <v>0</v>
      </c>
      <c r="E167" s="117">
        <v>0</v>
      </c>
      <c r="F167" s="320"/>
      <c r="G167" s="320"/>
      <c r="H167" s="117">
        <v>0</v>
      </c>
      <c r="I167" s="320"/>
    </row>
    <row r="168" spans="1:9" x14ac:dyDescent="0.25">
      <c r="A168" s="61" t="s">
        <v>1262</v>
      </c>
      <c r="B168" s="52" t="s">
        <v>572</v>
      </c>
      <c r="C168" s="117">
        <v>0.02</v>
      </c>
      <c r="D168" s="117">
        <v>0</v>
      </c>
      <c r="E168" s="117">
        <v>0</v>
      </c>
      <c r="F168" s="320"/>
      <c r="G168" s="320"/>
      <c r="H168" s="117">
        <v>0</v>
      </c>
      <c r="I168" s="320"/>
    </row>
    <row r="169" spans="1:9" x14ac:dyDescent="0.25">
      <c r="A169" s="61" t="s">
        <v>1569</v>
      </c>
      <c r="B169" s="52" t="s">
        <v>572</v>
      </c>
      <c r="C169" s="117">
        <v>0</v>
      </c>
      <c r="D169" s="117">
        <v>0</v>
      </c>
      <c r="E169" s="117">
        <v>0</v>
      </c>
      <c r="F169" s="320"/>
      <c r="G169" s="320"/>
      <c r="H169" s="117">
        <v>0</v>
      </c>
      <c r="I169" s="320"/>
    </row>
    <row r="170" spans="1:9" x14ac:dyDescent="0.25">
      <c r="A170" s="61" t="s">
        <v>1253</v>
      </c>
      <c r="B170" s="52" t="s">
        <v>572</v>
      </c>
      <c r="C170" s="117">
        <v>0.01</v>
      </c>
      <c r="D170" s="117">
        <v>0</v>
      </c>
      <c r="E170" s="117">
        <v>0</v>
      </c>
      <c r="F170" s="320"/>
      <c r="G170" s="320"/>
      <c r="H170" s="117">
        <v>0</v>
      </c>
      <c r="I170" s="320"/>
    </row>
    <row r="171" spans="1:9" x14ac:dyDescent="0.25">
      <c r="A171" s="61" t="s">
        <v>1254</v>
      </c>
      <c r="B171" s="52" t="s">
        <v>572</v>
      </c>
      <c r="C171" s="117">
        <v>0.02</v>
      </c>
      <c r="D171" s="117">
        <v>0</v>
      </c>
      <c r="E171" s="117">
        <v>0</v>
      </c>
      <c r="F171" s="320"/>
      <c r="G171" s="320"/>
      <c r="H171" s="117">
        <v>0</v>
      </c>
      <c r="I171" s="320"/>
    </row>
    <row r="172" spans="1:9" x14ac:dyDescent="0.25">
      <c r="A172" s="166" t="s">
        <v>169</v>
      </c>
      <c r="B172" s="54" t="s">
        <v>39</v>
      </c>
      <c r="C172" s="30">
        <v>29436.54</v>
      </c>
      <c r="D172" s="30">
        <v>814.5</v>
      </c>
      <c r="E172" s="30">
        <v>814.5</v>
      </c>
      <c r="F172" s="30">
        <v>22468.79</v>
      </c>
      <c r="G172" s="30">
        <v>-226.16</v>
      </c>
      <c r="H172" s="30">
        <v>88.66</v>
      </c>
      <c r="I172" s="30">
        <v>0</v>
      </c>
    </row>
  </sheetData>
  <mergeCells count="6">
    <mergeCell ref="A8:B8"/>
    <mergeCell ref="A3:B3"/>
    <mergeCell ref="A4:G4"/>
    <mergeCell ref="A7:B7"/>
    <mergeCell ref="C6:F6"/>
    <mergeCell ref="D7:E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3:H28"/>
  <sheetViews>
    <sheetView showGridLines="0" workbookViewId="0"/>
  </sheetViews>
  <sheetFormatPr baseColWidth="10" defaultColWidth="9.28515625" defaultRowHeight="15" x14ac:dyDescent="0.25"/>
  <cols>
    <col min="1" max="1" width="11" style="119" customWidth="1"/>
    <col min="2" max="2" width="65.5703125" style="119" customWidth="1"/>
    <col min="3" max="6" width="21.7109375" style="119" customWidth="1"/>
    <col min="7" max="8" width="18.5703125" customWidth="1"/>
  </cols>
  <sheetData>
    <row r="3" spans="1:8" ht="40.15" customHeight="1" x14ac:dyDescent="0.25">
      <c r="A3" s="416" t="s">
        <v>853</v>
      </c>
      <c r="B3" s="416"/>
      <c r="C3" s="136"/>
      <c r="D3" s="136"/>
      <c r="E3" s="508"/>
      <c r="F3" s="508"/>
      <c r="G3" s="516"/>
      <c r="H3" s="516"/>
    </row>
    <row r="4" spans="1:8" ht="19.149999999999999" customHeight="1" x14ac:dyDescent="0.25">
      <c r="A4" s="182"/>
      <c r="B4" s="182"/>
      <c r="C4" s="182"/>
      <c r="D4" s="182"/>
      <c r="E4" s="508"/>
      <c r="F4" s="508"/>
      <c r="G4" s="516"/>
      <c r="H4" s="516"/>
    </row>
    <row r="5" spans="1:8" ht="19.149999999999999" customHeight="1" x14ac:dyDescent="0.25">
      <c r="A5" s="517"/>
      <c r="B5" s="518"/>
      <c r="C5" s="288" t="s">
        <v>1</v>
      </c>
      <c r="D5" s="288" t="s">
        <v>2</v>
      </c>
      <c r="E5" s="288" t="s">
        <v>3</v>
      </c>
      <c r="F5" s="288" t="s">
        <v>4</v>
      </c>
      <c r="G5" s="288" t="s">
        <v>5</v>
      </c>
      <c r="H5" s="288" t="s">
        <v>6</v>
      </c>
    </row>
    <row r="6" spans="1:8" ht="19.149999999999999" customHeight="1" x14ac:dyDescent="0.25">
      <c r="A6" s="512"/>
      <c r="B6" s="513"/>
      <c r="C6" s="519" t="s">
        <v>786</v>
      </c>
      <c r="D6" s="520"/>
      <c r="E6" s="520"/>
      <c r="F6" s="521"/>
      <c r="G6" s="289"/>
      <c r="H6" s="289"/>
    </row>
    <row r="7" spans="1:8" ht="89.25" x14ac:dyDescent="0.25">
      <c r="A7" s="512"/>
      <c r="B7" s="513"/>
      <c r="C7" s="290"/>
      <c r="D7" s="519" t="s">
        <v>1507</v>
      </c>
      <c r="E7" s="521"/>
      <c r="F7" s="291" t="s">
        <v>1509</v>
      </c>
      <c r="G7" s="292" t="s">
        <v>849</v>
      </c>
      <c r="H7" s="292" t="s">
        <v>851</v>
      </c>
    </row>
    <row r="8" spans="1:8" ht="19.149999999999999" customHeight="1" x14ac:dyDescent="0.25">
      <c r="A8" s="514"/>
      <c r="B8" s="515"/>
      <c r="C8" s="290"/>
      <c r="D8" s="293"/>
      <c r="E8" s="291" t="s">
        <v>852</v>
      </c>
      <c r="F8" s="290"/>
      <c r="G8" s="290"/>
      <c r="H8" s="290"/>
    </row>
    <row r="9" spans="1:8" ht="19.149999999999999" customHeight="1" x14ac:dyDescent="0.25">
      <c r="A9" s="141" t="s">
        <v>142</v>
      </c>
      <c r="B9" s="15" t="s">
        <v>854</v>
      </c>
      <c r="C9" s="117">
        <v>97.76</v>
      </c>
      <c r="D9" s="117">
        <v>1.07</v>
      </c>
      <c r="E9" s="117">
        <v>1.07</v>
      </c>
      <c r="F9" s="117">
        <v>97.76</v>
      </c>
      <c r="G9" s="117">
        <v>-0.89</v>
      </c>
      <c r="H9" s="117">
        <v>0</v>
      </c>
    </row>
    <row r="10" spans="1:8" ht="19.149999999999999" customHeight="1" x14ac:dyDescent="0.25">
      <c r="A10" s="141" t="s">
        <v>748</v>
      </c>
      <c r="B10" s="15" t="s">
        <v>855</v>
      </c>
      <c r="C10" s="117">
        <v>44.69</v>
      </c>
      <c r="D10" s="117">
        <v>2.4300000000000002</v>
      </c>
      <c r="E10" s="117">
        <v>2.4300000000000002</v>
      </c>
      <c r="F10" s="117">
        <v>44.69</v>
      </c>
      <c r="G10" s="117">
        <v>-1.84</v>
      </c>
      <c r="H10" s="117">
        <v>0</v>
      </c>
    </row>
    <row r="11" spans="1:8" ht="19.149999999999999" customHeight="1" x14ac:dyDescent="0.25">
      <c r="A11" s="141" t="s">
        <v>143</v>
      </c>
      <c r="B11" s="15" t="s">
        <v>856</v>
      </c>
      <c r="C11" s="117">
        <v>2936</v>
      </c>
      <c r="D11" s="117">
        <v>100.59</v>
      </c>
      <c r="E11" s="117">
        <v>100.59</v>
      </c>
      <c r="F11" s="117">
        <v>2936</v>
      </c>
      <c r="G11" s="117">
        <v>-40.17</v>
      </c>
      <c r="H11" s="117">
        <v>0</v>
      </c>
    </row>
    <row r="12" spans="1:8" ht="19.149999999999999" customHeight="1" x14ac:dyDescent="0.25">
      <c r="A12" s="141" t="s">
        <v>144</v>
      </c>
      <c r="B12" s="15" t="s">
        <v>857</v>
      </c>
      <c r="C12" s="117">
        <v>176.37</v>
      </c>
      <c r="D12" s="117">
        <v>0.49</v>
      </c>
      <c r="E12" s="117">
        <v>0.49</v>
      </c>
      <c r="F12" s="117">
        <v>176.37</v>
      </c>
      <c r="G12" s="117">
        <v>-0.73</v>
      </c>
      <c r="H12" s="117">
        <v>0</v>
      </c>
    </row>
    <row r="13" spans="1:8" ht="19.149999999999999" customHeight="1" x14ac:dyDescent="0.25">
      <c r="A13" s="141" t="s">
        <v>145</v>
      </c>
      <c r="B13" s="15" t="s">
        <v>858</v>
      </c>
      <c r="C13" s="117">
        <v>132.11000000000001</v>
      </c>
      <c r="D13" s="117">
        <v>0.45</v>
      </c>
      <c r="E13" s="117">
        <v>0.45</v>
      </c>
      <c r="F13" s="117">
        <v>132.11000000000001</v>
      </c>
      <c r="G13" s="117">
        <v>-0.56000000000000005</v>
      </c>
      <c r="H13" s="117">
        <v>0</v>
      </c>
    </row>
    <row r="14" spans="1:8" ht="19.149999999999999" customHeight="1" x14ac:dyDescent="0.25">
      <c r="A14" s="141" t="s">
        <v>146</v>
      </c>
      <c r="B14" s="15" t="s">
        <v>859</v>
      </c>
      <c r="C14" s="117">
        <v>1050.99</v>
      </c>
      <c r="D14" s="117">
        <v>109.69</v>
      </c>
      <c r="E14" s="117">
        <v>109.69</v>
      </c>
      <c r="F14" s="117">
        <v>1050.99</v>
      </c>
      <c r="G14" s="117">
        <v>-15.54</v>
      </c>
      <c r="H14" s="117">
        <v>0</v>
      </c>
    </row>
    <row r="15" spans="1:8" ht="19.149999999999999" customHeight="1" x14ac:dyDescent="0.25">
      <c r="A15" s="141" t="s">
        <v>155</v>
      </c>
      <c r="B15" s="15" t="s">
        <v>860</v>
      </c>
      <c r="C15" s="117">
        <v>1645.41</v>
      </c>
      <c r="D15" s="117">
        <v>98.99</v>
      </c>
      <c r="E15" s="117">
        <v>98.99</v>
      </c>
      <c r="F15" s="117">
        <v>1645.41</v>
      </c>
      <c r="G15" s="117">
        <v>-28.6</v>
      </c>
      <c r="H15" s="117">
        <v>0</v>
      </c>
    </row>
    <row r="16" spans="1:8" ht="19.149999999999999" customHeight="1" x14ac:dyDescent="0.25">
      <c r="A16" s="141" t="s">
        <v>147</v>
      </c>
      <c r="B16" s="15" t="s">
        <v>861</v>
      </c>
      <c r="C16" s="117">
        <v>1067.94</v>
      </c>
      <c r="D16" s="117">
        <v>16.46</v>
      </c>
      <c r="E16" s="117">
        <v>16.46</v>
      </c>
      <c r="F16" s="117">
        <v>1063.4000000000001</v>
      </c>
      <c r="G16" s="117">
        <v>-9.91</v>
      </c>
      <c r="H16" s="117">
        <v>0</v>
      </c>
    </row>
    <row r="17" spans="1:8" ht="19.149999999999999" customHeight="1" x14ac:dyDescent="0.25">
      <c r="A17" s="141" t="s">
        <v>148</v>
      </c>
      <c r="B17" s="15" t="s">
        <v>862</v>
      </c>
      <c r="C17" s="117">
        <v>321.41000000000003</v>
      </c>
      <c r="D17" s="117">
        <v>9.16</v>
      </c>
      <c r="E17" s="117">
        <v>9.16</v>
      </c>
      <c r="F17" s="117">
        <v>321.41000000000003</v>
      </c>
      <c r="G17" s="117">
        <v>-1.69</v>
      </c>
      <c r="H17" s="117">
        <v>0</v>
      </c>
    </row>
    <row r="18" spans="1:8" ht="19.149999999999999" customHeight="1" x14ac:dyDescent="0.25">
      <c r="A18" s="141" t="s">
        <v>149</v>
      </c>
      <c r="B18" s="15" t="s">
        <v>863</v>
      </c>
      <c r="C18" s="117">
        <v>130.19999999999999</v>
      </c>
      <c r="D18" s="117">
        <v>3.92</v>
      </c>
      <c r="E18" s="117">
        <v>3.92</v>
      </c>
      <c r="F18" s="117">
        <v>130.19999999999999</v>
      </c>
      <c r="G18" s="117">
        <v>-1.17</v>
      </c>
      <c r="H18" s="117">
        <v>0</v>
      </c>
    </row>
    <row r="19" spans="1:8" ht="19.149999999999999" customHeight="1" x14ac:dyDescent="0.25">
      <c r="A19" s="141" t="s">
        <v>778</v>
      </c>
      <c r="B19" s="15" t="s">
        <v>864</v>
      </c>
      <c r="C19" s="117">
        <v>843.63</v>
      </c>
      <c r="D19" s="117">
        <v>55.97</v>
      </c>
      <c r="E19" s="117">
        <v>55.97</v>
      </c>
      <c r="F19" s="117">
        <v>843.63</v>
      </c>
      <c r="G19" s="117">
        <v>-28.92</v>
      </c>
      <c r="H19" s="117">
        <v>0</v>
      </c>
    </row>
    <row r="20" spans="1:8" ht="19.149999999999999" customHeight="1" x14ac:dyDescent="0.25">
      <c r="A20" s="141" t="s">
        <v>159</v>
      </c>
      <c r="B20" s="15" t="s">
        <v>865</v>
      </c>
      <c r="C20" s="117">
        <v>3858.68</v>
      </c>
      <c r="D20" s="117">
        <v>176.64</v>
      </c>
      <c r="E20" s="117">
        <v>176.64</v>
      </c>
      <c r="F20" s="117">
        <v>3858.68</v>
      </c>
      <c r="G20" s="117">
        <v>-27.94</v>
      </c>
      <c r="H20" s="117">
        <v>0</v>
      </c>
    </row>
    <row r="21" spans="1:8" ht="19.149999999999999" customHeight="1" x14ac:dyDescent="0.25">
      <c r="A21" s="141" t="s">
        <v>165</v>
      </c>
      <c r="B21" s="15" t="s">
        <v>866</v>
      </c>
      <c r="C21" s="117">
        <v>1495.68</v>
      </c>
      <c r="D21" s="117">
        <v>22.61</v>
      </c>
      <c r="E21" s="117">
        <v>22.61</v>
      </c>
      <c r="F21" s="117">
        <v>1495.68</v>
      </c>
      <c r="G21" s="117">
        <v>-6.55</v>
      </c>
      <c r="H21" s="117">
        <v>0</v>
      </c>
    </row>
    <row r="22" spans="1:8" ht="19.149999999999999" customHeight="1" x14ac:dyDescent="0.25">
      <c r="A22" s="141" t="s">
        <v>167</v>
      </c>
      <c r="B22" s="15" t="s">
        <v>867</v>
      </c>
      <c r="C22" s="117">
        <v>805.22</v>
      </c>
      <c r="D22" s="117">
        <v>55.82</v>
      </c>
      <c r="E22" s="117">
        <v>55.82</v>
      </c>
      <c r="F22" s="117">
        <v>793.63</v>
      </c>
      <c r="G22" s="117">
        <v>-12.87</v>
      </c>
      <c r="H22" s="117">
        <v>0</v>
      </c>
    </row>
    <row r="23" spans="1:8" ht="19.149999999999999" customHeight="1" x14ac:dyDescent="0.25">
      <c r="A23" s="141" t="s">
        <v>169</v>
      </c>
      <c r="B23" s="15" t="s">
        <v>868</v>
      </c>
      <c r="C23" s="117">
        <v>5.12</v>
      </c>
      <c r="D23" s="117">
        <v>0</v>
      </c>
      <c r="E23" s="117">
        <v>0</v>
      </c>
      <c r="F23" s="117">
        <v>5.12</v>
      </c>
      <c r="G23" s="117">
        <v>0</v>
      </c>
      <c r="H23" s="117">
        <v>0</v>
      </c>
    </row>
    <row r="24" spans="1:8" ht="19.149999999999999" customHeight="1" x14ac:dyDescent="0.25">
      <c r="A24" s="141" t="s">
        <v>170</v>
      </c>
      <c r="B24" s="15" t="s">
        <v>869</v>
      </c>
      <c r="C24" s="117">
        <v>8.7100000000000009</v>
      </c>
      <c r="D24" s="117">
        <v>0.13</v>
      </c>
      <c r="E24" s="117">
        <v>0.13</v>
      </c>
      <c r="F24" s="117">
        <v>8.7100000000000009</v>
      </c>
      <c r="G24" s="117">
        <v>-0.16</v>
      </c>
      <c r="H24" s="117">
        <v>0</v>
      </c>
    </row>
    <row r="25" spans="1:8" ht="19.149999999999999" customHeight="1" x14ac:dyDescent="0.25">
      <c r="A25" s="141" t="s">
        <v>171</v>
      </c>
      <c r="B25" s="15" t="s">
        <v>870</v>
      </c>
      <c r="C25" s="117">
        <v>40.340000000000003</v>
      </c>
      <c r="D25" s="117">
        <v>0.67</v>
      </c>
      <c r="E25" s="117">
        <v>0.67</v>
      </c>
      <c r="F25" s="117">
        <v>40.340000000000003</v>
      </c>
      <c r="G25" s="117">
        <v>-0.38</v>
      </c>
      <c r="H25" s="117">
        <v>0</v>
      </c>
    </row>
    <row r="26" spans="1:8" ht="19.149999999999999" customHeight="1" x14ac:dyDescent="0.25">
      <c r="A26" s="141" t="s">
        <v>172</v>
      </c>
      <c r="B26" s="15" t="s">
        <v>871</v>
      </c>
      <c r="C26" s="117">
        <v>23.13</v>
      </c>
      <c r="D26" s="117">
        <v>11.74</v>
      </c>
      <c r="E26" s="117">
        <v>11.74</v>
      </c>
      <c r="F26" s="117">
        <v>23.13</v>
      </c>
      <c r="G26" s="117">
        <v>-3.97</v>
      </c>
      <c r="H26" s="117">
        <v>0</v>
      </c>
    </row>
    <row r="27" spans="1:8" ht="19.149999999999999" customHeight="1" x14ac:dyDescent="0.25">
      <c r="A27" s="141" t="s">
        <v>173</v>
      </c>
      <c r="B27" s="15" t="s">
        <v>872</v>
      </c>
      <c r="C27" s="117">
        <v>129.82</v>
      </c>
      <c r="D27" s="117">
        <v>0.87</v>
      </c>
      <c r="E27" s="117">
        <v>0.87</v>
      </c>
      <c r="F27" s="117">
        <v>129.82</v>
      </c>
      <c r="G27" s="117">
        <v>-0.5</v>
      </c>
      <c r="H27" s="117">
        <v>0</v>
      </c>
    </row>
    <row r="28" spans="1:8" ht="19.149999999999999" customHeight="1" x14ac:dyDescent="0.25">
      <c r="A28" s="166" t="s">
        <v>174</v>
      </c>
      <c r="B28" s="137" t="s">
        <v>39</v>
      </c>
      <c r="C28" s="30">
        <v>14813.23</v>
      </c>
      <c r="D28" s="30">
        <v>667.69</v>
      </c>
      <c r="E28" s="30">
        <v>667.69</v>
      </c>
      <c r="F28" s="30">
        <v>14797.09</v>
      </c>
      <c r="G28" s="30">
        <v>-182.37</v>
      </c>
      <c r="H28" s="30">
        <v>0</v>
      </c>
    </row>
  </sheetData>
  <mergeCells count="9">
    <mergeCell ref="A7:B7"/>
    <mergeCell ref="A8:B8"/>
    <mergeCell ref="A3:B3"/>
    <mergeCell ref="E3:H3"/>
    <mergeCell ref="E4:H4"/>
    <mergeCell ref="A5:B5"/>
    <mergeCell ref="A6:B6"/>
    <mergeCell ref="C6:F6"/>
    <mergeCell ref="D7:E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3:E15"/>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5" width="21.7109375" style="119" customWidth="1"/>
  </cols>
  <sheetData>
    <row r="3" spans="1:5" ht="39" customHeight="1" x14ac:dyDescent="0.25">
      <c r="A3" s="416" t="s">
        <v>873</v>
      </c>
      <c r="B3" s="416"/>
      <c r="C3" s="416"/>
      <c r="D3" s="136"/>
      <c r="E3" s="136"/>
    </row>
    <row r="4" spans="1:5" ht="20.100000000000001" customHeight="1" x14ac:dyDescent="0.25">
      <c r="A4" s="64"/>
      <c r="B4" s="64"/>
      <c r="C4" s="64"/>
      <c r="D4" s="64"/>
      <c r="E4" s="64"/>
    </row>
    <row r="5" spans="1:5" ht="20.100000000000001" customHeight="1" x14ac:dyDescent="0.25">
      <c r="A5" s="502"/>
      <c r="B5" s="507"/>
      <c r="C5" s="503"/>
      <c r="D5" s="141" t="s">
        <v>1</v>
      </c>
      <c r="E5" s="141" t="s">
        <v>2</v>
      </c>
    </row>
    <row r="6" spans="1:5" ht="39" customHeight="1" x14ac:dyDescent="0.25">
      <c r="A6" s="454"/>
      <c r="B6" s="455"/>
      <c r="C6" s="479"/>
      <c r="D6" s="432" t="s">
        <v>874</v>
      </c>
      <c r="E6" s="432"/>
    </row>
    <row r="7" spans="1:5" ht="39" customHeight="1" x14ac:dyDescent="0.25">
      <c r="A7" s="461"/>
      <c r="B7" s="462"/>
      <c r="C7" s="474"/>
      <c r="D7" s="141" t="s">
        <v>875</v>
      </c>
      <c r="E7" s="141" t="s">
        <v>876</v>
      </c>
    </row>
    <row r="8" spans="1:5" ht="20.100000000000001" customHeight="1" x14ac:dyDescent="0.25">
      <c r="A8" s="141" t="s">
        <v>142</v>
      </c>
      <c r="B8" s="422" t="s">
        <v>877</v>
      </c>
      <c r="C8" s="423"/>
      <c r="D8" s="117">
        <v>0</v>
      </c>
      <c r="E8" s="117">
        <v>0</v>
      </c>
    </row>
    <row r="9" spans="1:5" ht="20.100000000000001" customHeight="1" x14ac:dyDescent="0.25">
      <c r="A9" s="141" t="s">
        <v>748</v>
      </c>
      <c r="B9" s="422" t="s">
        <v>878</v>
      </c>
      <c r="C9" s="423"/>
      <c r="D9" s="117">
        <v>0</v>
      </c>
      <c r="E9" s="117">
        <v>0</v>
      </c>
    </row>
    <row r="10" spans="1:5" ht="20.100000000000001" customHeight="1" x14ac:dyDescent="0.25">
      <c r="A10" s="141" t="s">
        <v>143</v>
      </c>
      <c r="B10" s="62"/>
      <c r="C10" s="149" t="s">
        <v>879</v>
      </c>
      <c r="D10" s="117">
        <v>0</v>
      </c>
      <c r="E10" s="117">
        <v>0</v>
      </c>
    </row>
    <row r="11" spans="1:5" ht="20.100000000000001" customHeight="1" x14ac:dyDescent="0.25">
      <c r="A11" s="141" t="s">
        <v>144</v>
      </c>
      <c r="B11" s="62"/>
      <c r="C11" s="149" t="s">
        <v>880</v>
      </c>
      <c r="D11" s="117">
        <v>0</v>
      </c>
      <c r="E11" s="117">
        <v>0</v>
      </c>
    </row>
    <row r="12" spans="1:5" ht="20.100000000000001" customHeight="1" x14ac:dyDescent="0.25">
      <c r="A12" s="141" t="s">
        <v>145</v>
      </c>
      <c r="B12" s="62"/>
      <c r="C12" s="149" t="s">
        <v>881</v>
      </c>
      <c r="D12" s="117">
        <v>0</v>
      </c>
      <c r="E12" s="117">
        <v>0</v>
      </c>
    </row>
    <row r="13" spans="1:5" ht="20.100000000000001" customHeight="1" x14ac:dyDescent="0.25">
      <c r="A13" s="141" t="s">
        <v>146</v>
      </c>
      <c r="B13" s="62"/>
      <c r="C13" s="149" t="s">
        <v>882</v>
      </c>
      <c r="D13" s="117">
        <v>0</v>
      </c>
      <c r="E13" s="117">
        <v>0</v>
      </c>
    </row>
    <row r="14" spans="1:5" ht="20.100000000000001" customHeight="1" x14ac:dyDescent="0.25">
      <c r="A14" s="141" t="s">
        <v>155</v>
      </c>
      <c r="B14" s="62"/>
      <c r="C14" s="149" t="s">
        <v>65</v>
      </c>
      <c r="D14" s="117">
        <v>0</v>
      </c>
      <c r="E14" s="117">
        <v>0</v>
      </c>
    </row>
    <row r="15" spans="1:5" ht="20.100000000000001" customHeight="1" x14ac:dyDescent="0.25">
      <c r="A15" s="166" t="s">
        <v>147</v>
      </c>
      <c r="B15" s="509" t="s">
        <v>39</v>
      </c>
      <c r="C15" s="510"/>
      <c r="D15" s="30">
        <v>0</v>
      </c>
      <c r="E15" s="30">
        <v>0</v>
      </c>
    </row>
  </sheetData>
  <mergeCells count="8">
    <mergeCell ref="B8:C8"/>
    <mergeCell ref="B9:C9"/>
    <mergeCell ref="B15:C15"/>
    <mergeCell ref="A3:C3"/>
    <mergeCell ref="A5:C5"/>
    <mergeCell ref="A6:C6"/>
    <mergeCell ref="D6:E6"/>
    <mergeCell ref="A7:C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3:I10"/>
  <sheetViews>
    <sheetView showGridLines="0" workbookViewId="0"/>
  </sheetViews>
  <sheetFormatPr baseColWidth="10" defaultColWidth="9.28515625" defaultRowHeight="15" x14ac:dyDescent="0.25"/>
  <cols>
    <col min="1" max="1" width="11" style="119" customWidth="1"/>
    <col min="2" max="2" width="2.28515625" style="119" customWidth="1"/>
    <col min="3" max="3" width="37.28515625" style="119" customWidth="1"/>
    <col min="4" max="9" width="21.7109375" style="119" customWidth="1"/>
  </cols>
  <sheetData>
    <row r="3" spans="1:9" ht="40.15" customHeight="1" x14ac:dyDescent="0.25">
      <c r="A3" s="416" t="s">
        <v>779</v>
      </c>
      <c r="B3" s="416"/>
      <c r="C3" s="416"/>
      <c r="D3" s="136"/>
      <c r="E3" s="136"/>
      <c r="F3" s="136"/>
      <c r="G3" s="136"/>
      <c r="H3" s="136"/>
      <c r="I3" s="136"/>
    </row>
    <row r="4" spans="1:9" ht="19.149999999999999" customHeight="1" x14ac:dyDescent="0.25">
      <c r="A4" s="64"/>
      <c r="B4" s="64"/>
      <c r="C4" s="64"/>
      <c r="D4" s="64"/>
      <c r="E4" s="64"/>
      <c r="F4" s="64"/>
      <c r="G4" s="64"/>
      <c r="H4" s="64"/>
      <c r="I4" s="64"/>
    </row>
    <row r="5" spans="1:9" ht="19.149999999999999" customHeight="1" x14ac:dyDescent="0.25">
      <c r="A5" s="152"/>
      <c r="B5" s="153"/>
      <c r="C5" s="165"/>
      <c r="D5" s="141" t="s">
        <v>1</v>
      </c>
      <c r="E5" s="141" t="s">
        <v>2</v>
      </c>
      <c r="F5" s="141" t="s">
        <v>3</v>
      </c>
      <c r="G5" s="141" t="s">
        <v>4</v>
      </c>
      <c r="H5" s="141" t="s">
        <v>5</v>
      </c>
      <c r="I5" s="141" t="s">
        <v>6</v>
      </c>
    </row>
    <row r="6" spans="1:9" ht="19.149999999999999" customHeight="1" x14ac:dyDescent="0.25">
      <c r="A6" s="154"/>
      <c r="B6" s="64"/>
      <c r="C6" s="167"/>
      <c r="D6" s="458" t="s">
        <v>780</v>
      </c>
      <c r="E6" s="459"/>
      <c r="F6" s="459"/>
      <c r="G6" s="459"/>
      <c r="H6" s="459"/>
      <c r="I6" s="460"/>
    </row>
    <row r="7" spans="1:9" ht="40.15" customHeight="1" x14ac:dyDescent="0.25">
      <c r="A7" s="160"/>
      <c r="B7" s="161"/>
      <c r="C7" s="164"/>
      <c r="D7" s="141" t="s">
        <v>781</v>
      </c>
      <c r="E7" s="141" t="s">
        <v>782</v>
      </c>
      <c r="F7" s="141" t="s">
        <v>783</v>
      </c>
      <c r="G7" s="141" t="s">
        <v>784</v>
      </c>
      <c r="H7" s="141" t="s">
        <v>785</v>
      </c>
      <c r="I7" s="141" t="s">
        <v>39</v>
      </c>
    </row>
    <row r="8" spans="1:9" ht="19.149999999999999" customHeight="1" x14ac:dyDescent="0.25">
      <c r="A8" s="141" t="s">
        <v>22</v>
      </c>
      <c r="B8" s="422" t="s">
        <v>770</v>
      </c>
      <c r="C8" s="423"/>
      <c r="D8" s="125">
        <v>3989819571.6240025</v>
      </c>
      <c r="E8" s="125">
        <v>4576901188.4796982</v>
      </c>
      <c r="F8" s="125">
        <v>5701599071.03298</v>
      </c>
      <c r="G8" s="125">
        <v>10585869564.286375</v>
      </c>
      <c r="H8" s="117">
        <v>0</v>
      </c>
      <c r="I8" s="125">
        <v>24854189395.423058</v>
      </c>
    </row>
    <row r="9" spans="1:9" ht="19.149999999999999" customHeight="1" x14ac:dyDescent="0.25">
      <c r="A9" s="141" t="s">
        <v>24</v>
      </c>
      <c r="B9" s="422" t="s">
        <v>152</v>
      </c>
      <c r="C9" s="423"/>
      <c r="D9" s="125"/>
      <c r="E9" s="125">
        <v>331880043.40171319</v>
      </c>
      <c r="F9" s="125">
        <v>518865235.99280244</v>
      </c>
      <c r="G9" s="125">
        <v>1277221776.0359778</v>
      </c>
      <c r="H9" s="117">
        <v>0</v>
      </c>
      <c r="I9" s="125">
        <v>2127967055.4304934</v>
      </c>
    </row>
    <row r="10" spans="1:9" ht="19.149999999999999" customHeight="1" x14ac:dyDescent="0.25">
      <c r="A10" s="141" t="s">
        <v>32</v>
      </c>
      <c r="B10" s="441" t="s">
        <v>39</v>
      </c>
      <c r="C10" s="414"/>
      <c r="D10" s="126">
        <v>3989819571.6240025</v>
      </c>
      <c r="E10" s="126">
        <v>4908781231.8814116</v>
      </c>
      <c r="F10" s="126">
        <v>6220464307.0257826</v>
      </c>
      <c r="G10" s="126">
        <v>11863091340.322353</v>
      </c>
      <c r="H10" s="30">
        <v>0</v>
      </c>
      <c r="I10" s="126">
        <v>26982156450.85355</v>
      </c>
    </row>
  </sheetData>
  <mergeCells count="5">
    <mergeCell ref="B10:C10"/>
    <mergeCell ref="A3:C3"/>
    <mergeCell ref="D6:I6"/>
    <mergeCell ref="B8:C8"/>
    <mergeCell ref="B9:C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H24"/>
  <sheetViews>
    <sheetView showGridLines="0" workbookViewId="0"/>
  </sheetViews>
  <sheetFormatPr baseColWidth="10" defaultColWidth="9.28515625" defaultRowHeight="15" x14ac:dyDescent="0.25"/>
  <cols>
    <col min="1" max="1" width="11" style="119" customWidth="1"/>
    <col min="2" max="2" width="65.5703125" style="119" customWidth="1"/>
    <col min="3" max="8" width="21.7109375" style="119" customWidth="1"/>
  </cols>
  <sheetData>
    <row r="3" spans="1:8" ht="40.15" customHeight="1" x14ac:dyDescent="0.25">
      <c r="A3" s="416" t="s">
        <v>796</v>
      </c>
      <c r="B3" s="416"/>
      <c r="C3" s="64"/>
      <c r="D3" s="64"/>
      <c r="E3" s="64"/>
      <c r="F3" s="64"/>
      <c r="G3" s="64"/>
      <c r="H3" s="64"/>
    </row>
    <row r="4" spans="1:8" ht="20.100000000000001" customHeight="1" x14ac:dyDescent="0.25">
      <c r="A4" s="64"/>
      <c r="B4" s="64"/>
      <c r="C4" s="64"/>
      <c r="D4" s="64"/>
      <c r="E4" s="64"/>
      <c r="F4" s="64"/>
      <c r="G4" s="64"/>
      <c r="H4" s="64"/>
    </row>
    <row r="5" spans="1:8" ht="25.15" customHeight="1" x14ac:dyDescent="0.25">
      <c r="A5" s="481" t="s">
        <v>797</v>
      </c>
      <c r="B5" s="483"/>
      <c r="C5" s="427" t="s">
        <v>798</v>
      </c>
      <c r="D5" s="424"/>
      <c r="E5" s="425" t="s">
        <v>799</v>
      </c>
      <c r="F5" s="427"/>
      <c r="G5" s="424" t="s">
        <v>800</v>
      </c>
      <c r="H5" s="424"/>
    </row>
    <row r="6" spans="1:8" ht="40.15" customHeight="1" x14ac:dyDescent="0.25">
      <c r="A6" s="522" t="s">
        <v>50</v>
      </c>
      <c r="B6" s="523"/>
      <c r="C6" s="162" t="s">
        <v>801</v>
      </c>
      <c r="D6" s="166" t="s">
        <v>572</v>
      </c>
      <c r="E6" s="162" t="s">
        <v>801</v>
      </c>
      <c r="F6" s="166" t="s">
        <v>572</v>
      </c>
      <c r="G6" s="166" t="s">
        <v>16</v>
      </c>
      <c r="H6" s="166" t="s">
        <v>802</v>
      </c>
    </row>
    <row r="7" spans="1:8" ht="20.100000000000001" customHeight="1" x14ac:dyDescent="0.25">
      <c r="A7" s="524"/>
      <c r="B7" s="525"/>
      <c r="C7" s="159" t="s">
        <v>1</v>
      </c>
      <c r="D7" s="141" t="s">
        <v>2</v>
      </c>
      <c r="E7" s="141" t="s">
        <v>3</v>
      </c>
      <c r="F7" s="141" t="s">
        <v>4</v>
      </c>
      <c r="G7" s="141" t="s">
        <v>5</v>
      </c>
      <c r="H7" s="141" t="s">
        <v>6</v>
      </c>
    </row>
    <row r="8" spans="1:8" ht="20.100000000000001" customHeight="1" x14ac:dyDescent="0.25">
      <c r="A8" s="141" t="s">
        <v>22</v>
      </c>
      <c r="B8" s="15" t="s">
        <v>803</v>
      </c>
      <c r="C8" s="240">
        <v>3861.72</v>
      </c>
      <c r="D8" s="240">
        <v>0</v>
      </c>
      <c r="E8" s="240">
        <v>4569.6899999999996</v>
      </c>
      <c r="F8" s="240">
        <v>13.42</v>
      </c>
      <c r="G8" s="240">
        <v>32.82</v>
      </c>
      <c r="H8" s="260">
        <v>7.1619915153300004E-3</v>
      </c>
    </row>
    <row r="9" spans="1:8" ht="20.100000000000001" customHeight="1" x14ac:dyDescent="0.25">
      <c r="A9" s="141" t="s">
        <v>24</v>
      </c>
      <c r="B9" s="15" t="s">
        <v>804</v>
      </c>
      <c r="C9" s="240">
        <v>343.6</v>
      </c>
      <c r="D9" s="240">
        <v>55.74</v>
      </c>
      <c r="E9" s="240">
        <v>523.44000000000005</v>
      </c>
      <c r="F9" s="240">
        <v>5.66</v>
      </c>
      <c r="G9" s="240">
        <v>1.49</v>
      </c>
      <c r="H9" s="260">
        <v>2.8208608516230001E-3</v>
      </c>
    </row>
    <row r="10" spans="1:8" ht="20.100000000000001" customHeight="1" x14ac:dyDescent="0.25">
      <c r="A10" s="141" t="s">
        <v>32</v>
      </c>
      <c r="B10" s="15" t="s">
        <v>69</v>
      </c>
      <c r="C10" s="240">
        <v>395.89</v>
      </c>
      <c r="D10" s="240">
        <v>47.8</v>
      </c>
      <c r="E10" s="240">
        <v>461.45</v>
      </c>
      <c r="F10" s="240">
        <v>6.93</v>
      </c>
      <c r="G10" s="240">
        <v>47.62</v>
      </c>
      <c r="H10" s="260">
        <v>0.101666068392741</v>
      </c>
    </row>
    <row r="11" spans="1:8" ht="20.100000000000001" customHeight="1" x14ac:dyDescent="0.25">
      <c r="A11" s="141" t="s">
        <v>34</v>
      </c>
      <c r="B11" s="15" t="s">
        <v>70</v>
      </c>
      <c r="C11" s="240">
        <v>108.52</v>
      </c>
      <c r="D11" s="240">
        <v>0</v>
      </c>
      <c r="E11" s="240">
        <v>108.52</v>
      </c>
      <c r="F11" s="240">
        <v>0</v>
      </c>
      <c r="G11" s="240">
        <v>0</v>
      </c>
      <c r="H11" s="260">
        <v>0</v>
      </c>
    </row>
    <row r="12" spans="1:8" ht="20.100000000000001" customHeight="1" x14ac:dyDescent="0.25">
      <c r="A12" s="141" t="s">
        <v>36</v>
      </c>
      <c r="B12" s="15" t="s">
        <v>71</v>
      </c>
      <c r="C12" s="240">
        <v>40.26</v>
      </c>
      <c r="D12" s="240">
        <v>0</v>
      </c>
      <c r="E12" s="240">
        <v>40.26</v>
      </c>
      <c r="F12" s="240">
        <v>0</v>
      </c>
      <c r="G12" s="240">
        <v>0</v>
      </c>
      <c r="H12" s="260">
        <v>0</v>
      </c>
    </row>
    <row r="13" spans="1:8" ht="20.100000000000001" customHeight="1" x14ac:dyDescent="0.25">
      <c r="A13" s="141" t="s">
        <v>38</v>
      </c>
      <c r="B13" s="15" t="s">
        <v>72</v>
      </c>
      <c r="C13" s="240">
        <v>312.12</v>
      </c>
      <c r="D13" s="240">
        <v>71.19</v>
      </c>
      <c r="E13" s="240">
        <v>312.8</v>
      </c>
      <c r="F13" s="240">
        <v>18.600000000000001</v>
      </c>
      <c r="G13" s="240">
        <v>99.58</v>
      </c>
      <c r="H13" s="260">
        <v>0.30048685234064898</v>
      </c>
    </row>
    <row r="14" spans="1:8" ht="20.100000000000001" customHeight="1" x14ac:dyDescent="0.25">
      <c r="A14" s="141" t="s">
        <v>73</v>
      </c>
      <c r="B14" s="15" t="s">
        <v>805</v>
      </c>
      <c r="C14" s="240">
        <v>8935.93</v>
      </c>
      <c r="D14" s="240">
        <v>3767.07</v>
      </c>
      <c r="E14" s="240">
        <v>7426.46</v>
      </c>
      <c r="F14" s="240">
        <v>813.02</v>
      </c>
      <c r="G14" s="240">
        <v>7775.23</v>
      </c>
      <c r="H14" s="260">
        <v>0.94365441606454703</v>
      </c>
    </row>
    <row r="15" spans="1:8" ht="20.100000000000001" customHeight="1" x14ac:dyDescent="0.25">
      <c r="A15" s="141" t="s">
        <v>75</v>
      </c>
      <c r="B15" s="15" t="s">
        <v>76</v>
      </c>
      <c r="C15" s="240">
        <v>1991.85</v>
      </c>
      <c r="D15" s="240">
        <v>1566.63</v>
      </c>
      <c r="E15" s="240">
        <v>1711.24</v>
      </c>
      <c r="F15" s="240">
        <v>203.68</v>
      </c>
      <c r="G15" s="240">
        <v>1223.0999999999999</v>
      </c>
      <c r="H15" s="260">
        <v>0.63872045542851097</v>
      </c>
    </row>
    <row r="16" spans="1:8" ht="20.100000000000001" customHeight="1" x14ac:dyDescent="0.25">
      <c r="A16" s="141" t="s">
        <v>77</v>
      </c>
      <c r="B16" s="15" t="s">
        <v>806</v>
      </c>
      <c r="C16" s="240">
        <v>7241.68</v>
      </c>
      <c r="D16" s="240">
        <v>142.37</v>
      </c>
      <c r="E16" s="240">
        <v>7241.68</v>
      </c>
      <c r="F16" s="240">
        <v>72.39</v>
      </c>
      <c r="G16" s="240">
        <v>2814.59</v>
      </c>
      <c r="H16" s="260">
        <v>0.38481873848610898</v>
      </c>
    </row>
    <row r="17" spans="1:8" ht="20.100000000000001" customHeight="1" x14ac:dyDescent="0.25">
      <c r="A17" s="141" t="s">
        <v>79</v>
      </c>
      <c r="B17" s="15" t="s">
        <v>644</v>
      </c>
      <c r="C17" s="240">
        <v>340.29</v>
      </c>
      <c r="D17" s="240">
        <v>33.07</v>
      </c>
      <c r="E17" s="240">
        <v>284.20999999999998</v>
      </c>
      <c r="F17" s="240">
        <v>8.68</v>
      </c>
      <c r="G17" s="240">
        <v>339.6</v>
      </c>
      <c r="H17" s="260">
        <v>1.15952562174508</v>
      </c>
    </row>
    <row r="18" spans="1:8" ht="20.100000000000001" customHeight="1" x14ac:dyDescent="0.25">
      <c r="A18" s="141" t="s">
        <v>81</v>
      </c>
      <c r="B18" s="15" t="s">
        <v>807</v>
      </c>
      <c r="C18" s="240">
        <v>1182.45</v>
      </c>
      <c r="D18" s="240">
        <v>71.97</v>
      </c>
      <c r="E18" s="240">
        <v>1161.9000000000001</v>
      </c>
      <c r="F18" s="240">
        <v>33.840000000000003</v>
      </c>
      <c r="G18" s="240">
        <v>1793.61</v>
      </c>
      <c r="H18" s="260">
        <v>1.4999999999916369</v>
      </c>
    </row>
    <row r="19" spans="1:8" ht="20.100000000000001" customHeight="1" x14ac:dyDescent="0.25">
      <c r="A19" s="141" t="s">
        <v>125</v>
      </c>
      <c r="B19" s="15" t="s">
        <v>631</v>
      </c>
      <c r="C19" s="240">
        <v>565.55999999999995</v>
      </c>
      <c r="D19" s="240">
        <v>0</v>
      </c>
      <c r="E19" s="240">
        <v>565.55999999999995</v>
      </c>
      <c r="F19" s="240">
        <v>0</v>
      </c>
      <c r="G19" s="240">
        <v>56.56</v>
      </c>
      <c r="H19" s="260">
        <v>9.9999999992926997E-2</v>
      </c>
    </row>
    <row r="20" spans="1:8" ht="20.100000000000001" customHeight="1" x14ac:dyDescent="0.25">
      <c r="A20" s="141" t="s">
        <v>127</v>
      </c>
      <c r="B20" s="15" t="s">
        <v>78</v>
      </c>
      <c r="C20" s="240">
        <v>0</v>
      </c>
      <c r="D20" s="240">
        <v>0</v>
      </c>
      <c r="E20" s="240">
        <v>0</v>
      </c>
      <c r="F20" s="240">
        <v>0</v>
      </c>
      <c r="G20" s="240">
        <v>0</v>
      </c>
      <c r="H20" s="260">
        <v>0</v>
      </c>
    </row>
    <row r="21" spans="1:8" ht="20.100000000000001" customHeight="1" x14ac:dyDescent="0.25">
      <c r="A21" s="141" t="s">
        <v>128</v>
      </c>
      <c r="B21" s="15" t="s">
        <v>808</v>
      </c>
      <c r="C21" s="240">
        <v>271.67</v>
      </c>
      <c r="D21" s="240">
        <v>40.06</v>
      </c>
      <c r="E21" s="240">
        <v>271.67</v>
      </c>
      <c r="F21" s="240">
        <v>20.03</v>
      </c>
      <c r="G21" s="240">
        <v>331.91</v>
      </c>
      <c r="H21" s="260">
        <v>1.1378479670948829</v>
      </c>
    </row>
    <row r="22" spans="1:8" ht="20.100000000000001" customHeight="1" x14ac:dyDescent="0.25">
      <c r="A22" s="141" t="s">
        <v>129</v>
      </c>
      <c r="B22" s="15" t="s">
        <v>809</v>
      </c>
      <c r="C22" s="240">
        <v>1313.87</v>
      </c>
      <c r="D22" s="240">
        <v>0</v>
      </c>
      <c r="E22" s="240">
        <v>1313.87</v>
      </c>
      <c r="F22" s="240">
        <v>0</v>
      </c>
      <c r="G22" s="240">
        <v>1899.8</v>
      </c>
      <c r="H22" s="260">
        <v>1.445954602301992</v>
      </c>
    </row>
    <row r="23" spans="1:8" ht="20.100000000000001" customHeight="1" x14ac:dyDescent="0.25">
      <c r="A23" s="141" t="s">
        <v>130</v>
      </c>
      <c r="B23" s="15" t="s">
        <v>80</v>
      </c>
      <c r="C23" s="240">
        <v>1016.83</v>
      </c>
      <c r="D23" s="240">
        <v>0</v>
      </c>
      <c r="E23" s="240">
        <v>1016.83</v>
      </c>
      <c r="F23" s="240">
        <v>0</v>
      </c>
      <c r="G23" s="240">
        <v>639.02</v>
      </c>
      <c r="H23" s="260">
        <v>0.62844767856592099</v>
      </c>
    </row>
    <row r="24" spans="1:8" ht="20.100000000000001" customHeight="1" x14ac:dyDescent="0.25">
      <c r="A24" s="166" t="s">
        <v>131</v>
      </c>
      <c r="B24" s="137" t="s">
        <v>39</v>
      </c>
      <c r="C24" s="259">
        <v>27922.23</v>
      </c>
      <c r="D24" s="259">
        <v>5795.9</v>
      </c>
      <c r="E24" s="259">
        <v>27009.57</v>
      </c>
      <c r="F24" s="259">
        <v>1196.22</v>
      </c>
      <c r="G24" s="259">
        <v>17054.919999999998</v>
      </c>
      <c r="H24" s="260">
        <v>0.60466034865865004</v>
      </c>
    </row>
  </sheetData>
  <mergeCells count="7">
    <mergeCell ref="G5:H5"/>
    <mergeCell ref="A6:B6"/>
    <mergeCell ref="A7:B7"/>
    <mergeCell ref="A3:B3"/>
    <mergeCell ref="A5:B5"/>
    <mergeCell ref="C5:D5"/>
    <mergeCell ref="E5:F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3:U24"/>
  <sheetViews>
    <sheetView showGridLines="0" workbookViewId="0"/>
  </sheetViews>
  <sheetFormatPr baseColWidth="10" defaultColWidth="9.28515625" defaultRowHeight="15" x14ac:dyDescent="0.25"/>
  <cols>
    <col min="1" max="1" width="11" style="119" customWidth="1"/>
    <col min="2" max="2" width="65.5703125" style="119" customWidth="1"/>
    <col min="3" max="19" width="21.7109375" style="119" customWidth="1"/>
    <col min="21" max="21" width="11.28515625" bestFit="1" customWidth="1"/>
  </cols>
  <sheetData>
    <row r="3" spans="1:21" ht="40.15" customHeight="1" x14ac:dyDescent="0.25">
      <c r="A3" s="416" t="s">
        <v>810</v>
      </c>
      <c r="B3" s="416"/>
      <c r="C3" s="64"/>
      <c r="D3" s="64"/>
      <c r="E3" s="64"/>
      <c r="F3" s="64"/>
      <c r="G3" s="64"/>
      <c r="H3" s="64"/>
      <c r="I3" s="64"/>
      <c r="J3" s="64"/>
      <c r="K3" s="64"/>
      <c r="L3" s="64"/>
      <c r="M3" s="64"/>
      <c r="N3" s="64"/>
      <c r="O3" s="64"/>
      <c r="P3" s="64"/>
      <c r="Q3" s="64"/>
      <c r="R3" s="64"/>
      <c r="S3" s="64"/>
    </row>
    <row r="4" spans="1:21" ht="19.149999999999999" customHeight="1" x14ac:dyDescent="0.25">
      <c r="A4" s="64"/>
      <c r="B4" s="64"/>
      <c r="C4" s="64"/>
      <c r="D4" s="64"/>
      <c r="E4" s="64"/>
      <c r="F4" s="64"/>
      <c r="G4" s="64"/>
      <c r="H4" s="64"/>
      <c r="I4" s="64"/>
      <c r="J4" s="64"/>
      <c r="K4" s="64"/>
      <c r="L4" s="64"/>
      <c r="M4" s="64"/>
      <c r="N4" s="64"/>
      <c r="O4" s="64"/>
      <c r="P4" s="64"/>
      <c r="Q4" s="64"/>
      <c r="R4" s="64"/>
      <c r="S4" s="64"/>
    </row>
    <row r="5" spans="1:21" ht="40.15" customHeight="1" x14ac:dyDescent="0.25">
      <c r="A5" s="526" t="s">
        <v>811</v>
      </c>
      <c r="B5" s="527"/>
      <c r="C5" s="424" t="s">
        <v>49</v>
      </c>
      <c r="D5" s="424"/>
      <c r="E5" s="424"/>
      <c r="F5" s="424"/>
      <c r="G5" s="424"/>
      <c r="H5" s="424"/>
      <c r="I5" s="424"/>
      <c r="J5" s="424"/>
      <c r="K5" s="424"/>
      <c r="L5" s="424"/>
      <c r="M5" s="424"/>
      <c r="N5" s="424"/>
      <c r="O5" s="424"/>
      <c r="P5" s="424"/>
      <c r="Q5" s="424"/>
      <c r="R5" s="58" t="s">
        <v>39</v>
      </c>
      <c r="S5" s="58" t="s">
        <v>812</v>
      </c>
    </row>
    <row r="6" spans="1:21" ht="19.149999999999999" customHeight="1" x14ac:dyDescent="0.25">
      <c r="A6" s="528"/>
      <c r="B6" s="529"/>
      <c r="C6" s="162" t="s">
        <v>55</v>
      </c>
      <c r="D6" s="166" t="s">
        <v>56</v>
      </c>
      <c r="E6" s="162" t="s">
        <v>57</v>
      </c>
      <c r="F6" s="162" t="s">
        <v>58</v>
      </c>
      <c r="G6" s="162" t="s">
        <v>59</v>
      </c>
      <c r="H6" s="162" t="s">
        <v>813</v>
      </c>
      <c r="I6" s="162" t="s">
        <v>60</v>
      </c>
      <c r="J6" s="162" t="s">
        <v>61</v>
      </c>
      <c r="K6" s="162" t="s">
        <v>62</v>
      </c>
      <c r="L6" s="162" t="s">
        <v>63</v>
      </c>
      <c r="M6" s="162" t="s">
        <v>64</v>
      </c>
      <c r="N6" s="162" t="s">
        <v>814</v>
      </c>
      <c r="O6" s="162" t="s">
        <v>815</v>
      </c>
      <c r="P6" s="162" t="s">
        <v>816</v>
      </c>
      <c r="Q6" s="166" t="s">
        <v>65</v>
      </c>
      <c r="R6" s="59"/>
      <c r="S6" s="59"/>
    </row>
    <row r="7" spans="1:21" ht="19.149999999999999" customHeight="1" x14ac:dyDescent="0.25">
      <c r="A7" s="524"/>
      <c r="B7" s="525"/>
      <c r="C7" s="159" t="s">
        <v>1</v>
      </c>
      <c r="D7" s="159" t="s">
        <v>2</v>
      </c>
      <c r="E7" s="159" t="s">
        <v>3</v>
      </c>
      <c r="F7" s="159" t="s">
        <v>4</v>
      </c>
      <c r="G7" s="159" t="s">
        <v>5</v>
      </c>
      <c r="H7" s="159" t="s">
        <v>6</v>
      </c>
      <c r="I7" s="159" t="s">
        <v>7</v>
      </c>
      <c r="J7" s="159" t="s">
        <v>8</v>
      </c>
      <c r="K7" s="159" t="s">
        <v>51</v>
      </c>
      <c r="L7" s="159" t="s">
        <v>52</v>
      </c>
      <c r="M7" s="159" t="s">
        <v>53</v>
      </c>
      <c r="N7" s="159" t="s">
        <v>54</v>
      </c>
      <c r="O7" s="159" t="s">
        <v>734</v>
      </c>
      <c r="P7" s="159" t="s">
        <v>753</v>
      </c>
      <c r="Q7" s="159" t="s">
        <v>754</v>
      </c>
      <c r="R7" s="159" t="s">
        <v>817</v>
      </c>
      <c r="S7" s="159" t="s">
        <v>818</v>
      </c>
    </row>
    <row r="8" spans="1:21" ht="19.149999999999999" customHeight="1" x14ac:dyDescent="0.25">
      <c r="A8" s="141" t="s">
        <v>22</v>
      </c>
      <c r="B8" s="15" t="s">
        <v>803</v>
      </c>
      <c r="C8" s="235">
        <v>4494.76</v>
      </c>
      <c r="D8" s="235">
        <v>0</v>
      </c>
      <c r="E8" s="235">
        <v>0</v>
      </c>
      <c r="F8" s="235">
        <v>0</v>
      </c>
      <c r="G8" s="235">
        <v>54.33</v>
      </c>
      <c r="H8" s="235">
        <v>0</v>
      </c>
      <c r="I8" s="235">
        <v>24.11</v>
      </c>
      <c r="J8" s="235">
        <v>0</v>
      </c>
      <c r="K8" s="235">
        <v>0</v>
      </c>
      <c r="L8" s="235">
        <v>9.9</v>
      </c>
      <c r="M8" s="235">
        <v>0</v>
      </c>
      <c r="N8" s="235">
        <v>0</v>
      </c>
      <c r="O8" s="235">
        <v>0</v>
      </c>
      <c r="P8" s="235">
        <v>0</v>
      </c>
      <c r="Q8" s="235">
        <v>0</v>
      </c>
      <c r="R8" s="322">
        <v>4583.1000000000004</v>
      </c>
      <c r="S8" s="235">
        <v>0</v>
      </c>
      <c r="T8" s="123"/>
      <c r="U8" s="123"/>
    </row>
    <row r="9" spans="1:21" ht="19.149999999999999" customHeight="1" x14ac:dyDescent="0.25">
      <c r="A9" s="141" t="s">
        <v>24</v>
      </c>
      <c r="B9" s="15" t="s">
        <v>804</v>
      </c>
      <c r="C9" s="235">
        <v>521.63</v>
      </c>
      <c r="D9" s="235">
        <v>0</v>
      </c>
      <c r="E9" s="235">
        <v>0</v>
      </c>
      <c r="F9" s="235">
        <v>0</v>
      </c>
      <c r="G9" s="235">
        <v>7.47</v>
      </c>
      <c r="H9" s="235">
        <v>0</v>
      </c>
      <c r="I9" s="235">
        <v>0</v>
      </c>
      <c r="J9" s="235">
        <v>0</v>
      </c>
      <c r="K9" s="235">
        <v>0</v>
      </c>
      <c r="L9" s="235">
        <v>0</v>
      </c>
      <c r="M9" s="235">
        <v>0</v>
      </c>
      <c r="N9" s="235">
        <v>0</v>
      </c>
      <c r="O9" s="235">
        <v>0</v>
      </c>
      <c r="P9" s="235">
        <v>0</v>
      </c>
      <c r="Q9" s="235">
        <v>0</v>
      </c>
      <c r="R9" s="322">
        <v>529.1</v>
      </c>
      <c r="S9" s="235">
        <v>0</v>
      </c>
    </row>
    <row r="10" spans="1:21" ht="19.149999999999999" customHeight="1" x14ac:dyDescent="0.25">
      <c r="A10" s="141" t="s">
        <v>32</v>
      </c>
      <c r="B10" s="15" t="s">
        <v>69</v>
      </c>
      <c r="C10" s="235">
        <v>234.41</v>
      </c>
      <c r="D10" s="235">
        <v>0</v>
      </c>
      <c r="E10" s="235">
        <v>0</v>
      </c>
      <c r="F10" s="235">
        <v>0</v>
      </c>
      <c r="G10" s="235">
        <v>231.21</v>
      </c>
      <c r="H10" s="235">
        <v>0</v>
      </c>
      <c r="I10" s="235">
        <v>2.75</v>
      </c>
      <c r="J10" s="235">
        <v>0</v>
      </c>
      <c r="K10" s="235">
        <v>0</v>
      </c>
      <c r="L10" s="235">
        <v>0</v>
      </c>
      <c r="M10" s="235">
        <v>0</v>
      </c>
      <c r="N10" s="235">
        <v>0</v>
      </c>
      <c r="O10" s="235">
        <v>0</v>
      </c>
      <c r="P10" s="235">
        <v>0</v>
      </c>
      <c r="Q10" s="235">
        <v>0</v>
      </c>
      <c r="R10" s="322">
        <v>468.37</v>
      </c>
      <c r="S10" s="235">
        <v>0</v>
      </c>
    </row>
    <row r="11" spans="1:21" ht="19.149999999999999" customHeight="1" x14ac:dyDescent="0.25">
      <c r="A11" s="141" t="s">
        <v>34</v>
      </c>
      <c r="B11" s="15" t="s">
        <v>70</v>
      </c>
      <c r="C11" s="235">
        <v>108.52</v>
      </c>
      <c r="D11" s="235">
        <v>0</v>
      </c>
      <c r="E11" s="235">
        <v>0</v>
      </c>
      <c r="F11" s="235">
        <v>0</v>
      </c>
      <c r="G11" s="235">
        <v>0</v>
      </c>
      <c r="H11" s="235">
        <v>0</v>
      </c>
      <c r="I11" s="235">
        <v>0</v>
      </c>
      <c r="J11" s="235">
        <v>0</v>
      </c>
      <c r="K11" s="235">
        <v>0</v>
      </c>
      <c r="L11" s="235">
        <v>0</v>
      </c>
      <c r="M11" s="235">
        <v>0</v>
      </c>
      <c r="N11" s="235">
        <v>0</v>
      </c>
      <c r="O11" s="235">
        <v>0</v>
      </c>
      <c r="P11" s="235">
        <v>0</v>
      </c>
      <c r="Q11" s="235">
        <v>0</v>
      </c>
      <c r="R11" s="322">
        <v>108.52</v>
      </c>
      <c r="S11" s="235">
        <v>0</v>
      </c>
    </row>
    <row r="12" spans="1:21" ht="19.149999999999999" customHeight="1" x14ac:dyDescent="0.25">
      <c r="A12" s="141" t="s">
        <v>36</v>
      </c>
      <c r="B12" s="15" t="s">
        <v>71</v>
      </c>
      <c r="C12" s="235">
        <v>40.26</v>
      </c>
      <c r="D12" s="235">
        <v>0</v>
      </c>
      <c r="E12" s="235">
        <v>0</v>
      </c>
      <c r="F12" s="235">
        <v>0</v>
      </c>
      <c r="G12" s="235">
        <v>0</v>
      </c>
      <c r="H12" s="235">
        <v>0</v>
      </c>
      <c r="I12" s="235">
        <v>0</v>
      </c>
      <c r="J12" s="235">
        <v>0</v>
      </c>
      <c r="K12" s="235">
        <v>0</v>
      </c>
      <c r="L12" s="235">
        <v>0</v>
      </c>
      <c r="M12" s="235">
        <v>0</v>
      </c>
      <c r="N12" s="235">
        <v>0</v>
      </c>
      <c r="O12" s="235">
        <v>0</v>
      </c>
      <c r="P12" s="235">
        <v>0</v>
      </c>
      <c r="Q12" s="235">
        <v>0</v>
      </c>
      <c r="R12" s="322">
        <v>40.26</v>
      </c>
      <c r="S12" s="235">
        <v>0</v>
      </c>
    </row>
    <row r="13" spans="1:21" ht="19.149999999999999" customHeight="1" x14ac:dyDescent="0.25">
      <c r="A13" s="141" t="s">
        <v>38</v>
      </c>
      <c r="B13" s="15" t="s">
        <v>72</v>
      </c>
      <c r="C13" s="235">
        <v>2.5</v>
      </c>
      <c r="D13" s="235">
        <v>0</v>
      </c>
      <c r="E13" s="235">
        <v>0</v>
      </c>
      <c r="F13" s="235">
        <v>0</v>
      </c>
      <c r="G13" s="235">
        <v>228.94</v>
      </c>
      <c r="H13" s="235">
        <v>0</v>
      </c>
      <c r="I13" s="235">
        <v>89.62</v>
      </c>
      <c r="J13" s="235">
        <v>0</v>
      </c>
      <c r="K13" s="235">
        <v>0</v>
      </c>
      <c r="L13" s="235">
        <v>10.29</v>
      </c>
      <c r="M13" s="235">
        <v>0.05</v>
      </c>
      <c r="N13" s="235">
        <v>0</v>
      </c>
      <c r="O13" s="235">
        <v>0</v>
      </c>
      <c r="P13" s="235">
        <v>0</v>
      </c>
      <c r="Q13" s="235">
        <v>0</v>
      </c>
      <c r="R13" s="322">
        <v>331.4</v>
      </c>
      <c r="S13" s="235">
        <v>22.57</v>
      </c>
    </row>
    <row r="14" spans="1:21" ht="19.149999999999999" customHeight="1" x14ac:dyDescent="0.25">
      <c r="A14" s="141" t="s">
        <v>73</v>
      </c>
      <c r="B14" s="15" t="s">
        <v>805</v>
      </c>
      <c r="C14" s="235">
        <v>0</v>
      </c>
      <c r="D14" s="235">
        <v>0</v>
      </c>
      <c r="E14" s="235">
        <v>0</v>
      </c>
      <c r="F14" s="235">
        <v>0</v>
      </c>
      <c r="G14" s="235">
        <v>9.1199999999999992</v>
      </c>
      <c r="H14" s="235">
        <v>28.25</v>
      </c>
      <c r="I14" s="235">
        <v>13.74</v>
      </c>
      <c r="J14" s="235">
        <v>8.7899999999999991</v>
      </c>
      <c r="K14" s="235">
        <v>0</v>
      </c>
      <c r="L14" s="235">
        <v>8178.56</v>
      </c>
      <c r="M14" s="235">
        <v>1.02</v>
      </c>
      <c r="N14" s="235">
        <v>0</v>
      </c>
      <c r="O14" s="235">
        <v>0</v>
      </c>
      <c r="P14" s="235">
        <v>0</v>
      </c>
      <c r="Q14" s="235">
        <v>0</v>
      </c>
      <c r="R14" s="322">
        <v>8239.48</v>
      </c>
      <c r="S14" s="235">
        <v>8171.77</v>
      </c>
    </row>
    <row r="15" spans="1:21" ht="19.149999999999999" customHeight="1" x14ac:dyDescent="0.25">
      <c r="A15" s="141" t="s">
        <v>75</v>
      </c>
      <c r="B15" s="15" t="s">
        <v>640</v>
      </c>
      <c r="C15" s="235">
        <v>0</v>
      </c>
      <c r="D15" s="235">
        <v>0</v>
      </c>
      <c r="E15" s="235">
        <v>0</v>
      </c>
      <c r="F15" s="235">
        <v>0</v>
      </c>
      <c r="G15" s="235">
        <v>0</v>
      </c>
      <c r="H15" s="235">
        <v>0</v>
      </c>
      <c r="I15" s="235">
        <v>0</v>
      </c>
      <c r="J15" s="235">
        <v>0</v>
      </c>
      <c r="K15" s="235">
        <v>1914.92</v>
      </c>
      <c r="L15" s="235">
        <v>0</v>
      </c>
      <c r="M15" s="235">
        <v>0</v>
      </c>
      <c r="N15" s="235">
        <v>0</v>
      </c>
      <c r="O15" s="235">
        <v>0</v>
      </c>
      <c r="P15" s="235">
        <v>0</v>
      </c>
      <c r="Q15" s="235">
        <v>0</v>
      </c>
      <c r="R15" s="322">
        <v>1914.92</v>
      </c>
      <c r="S15" s="235">
        <v>1914.14</v>
      </c>
    </row>
    <row r="16" spans="1:21" ht="19.149999999999999" customHeight="1" x14ac:dyDescent="0.25">
      <c r="A16" s="141" t="s">
        <v>77</v>
      </c>
      <c r="B16" s="15" t="s">
        <v>819</v>
      </c>
      <c r="C16" s="235">
        <v>0</v>
      </c>
      <c r="D16" s="235">
        <v>0</v>
      </c>
      <c r="E16" s="235">
        <v>0</v>
      </c>
      <c r="F16" s="235">
        <v>0</v>
      </c>
      <c r="G16" s="235">
        <v>0</v>
      </c>
      <c r="H16" s="235">
        <v>3898.34</v>
      </c>
      <c r="I16" s="235">
        <v>3415.73</v>
      </c>
      <c r="J16" s="235">
        <v>0</v>
      </c>
      <c r="K16" s="235">
        <v>0</v>
      </c>
      <c r="L16" s="235">
        <v>0</v>
      </c>
      <c r="M16" s="235">
        <v>0</v>
      </c>
      <c r="N16" s="235">
        <v>0</v>
      </c>
      <c r="O16" s="235">
        <v>0</v>
      </c>
      <c r="P16" s="235">
        <v>0</v>
      </c>
      <c r="Q16" s="235">
        <v>0</v>
      </c>
      <c r="R16" s="322">
        <v>7314.06</v>
      </c>
      <c r="S16" s="235">
        <v>7314.04</v>
      </c>
    </row>
    <row r="17" spans="1:19" ht="19.149999999999999" customHeight="1" x14ac:dyDescent="0.25">
      <c r="A17" s="141" t="s">
        <v>79</v>
      </c>
      <c r="B17" s="15" t="s">
        <v>644</v>
      </c>
      <c r="C17" s="235">
        <v>0</v>
      </c>
      <c r="D17" s="235">
        <v>0</v>
      </c>
      <c r="E17" s="235">
        <v>0</v>
      </c>
      <c r="F17" s="235">
        <v>0</v>
      </c>
      <c r="G17" s="235">
        <v>0</v>
      </c>
      <c r="H17" s="235">
        <v>0</v>
      </c>
      <c r="I17" s="235">
        <v>0</v>
      </c>
      <c r="J17" s="235">
        <v>0</v>
      </c>
      <c r="K17" s="235">
        <v>0</v>
      </c>
      <c r="L17" s="235">
        <v>199.44</v>
      </c>
      <c r="M17" s="235">
        <v>93.44</v>
      </c>
      <c r="N17" s="235">
        <v>0</v>
      </c>
      <c r="O17" s="235">
        <v>0</v>
      </c>
      <c r="P17" s="235">
        <v>0</v>
      </c>
      <c r="Q17" s="235">
        <v>0</v>
      </c>
      <c r="R17" s="322">
        <v>292.88</v>
      </c>
      <c r="S17" s="235">
        <v>292.88</v>
      </c>
    </row>
    <row r="18" spans="1:19" ht="19.149999999999999" customHeight="1" x14ac:dyDescent="0.25">
      <c r="A18" s="141" t="s">
        <v>81</v>
      </c>
      <c r="B18" s="15" t="s">
        <v>807</v>
      </c>
      <c r="C18" s="235">
        <v>0</v>
      </c>
      <c r="D18" s="235">
        <v>0</v>
      </c>
      <c r="E18" s="235">
        <v>0</v>
      </c>
      <c r="F18" s="235">
        <v>0</v>
      </c>
      <c r="G18" s="235">
        <v>0</v>
      </c>
      <c r="H18" s="235">
        <v>0</v>
      </c>
      <c r="I18" s="235">
        <v>0</v>
      </c>
      <c r="J18" s="235">
        <v>0</v>
      </c>
      <c r="K18" s="235">
        <v>0</v>
      </c>
      <c r="L18" s="235">
        <v>0</v>
      </c>
      <c r="M18" s="235">
        <v>1195.74</v>
      </c>
      <c r="N18" s="235">
        <v>0</v>
      </c>
      <c r="O18" s="235">
        <v>0</v>
      </c>
      <c r="P18" s="235">
        <v>0</v>
      </c>
      <c r="Q18" s="235">
        <v>0</v>
      </c>
      <c r="R18" s="322">
        <v>1195.74</v>
      </c>
      <c r="S18" s="235">
        <v>1195.74</v>
      </c>
    </row>
    <row r="19" spans="1:19" ht="19.149999999999999" customHeight="1" x14ac:dyDescent="0.25">
      <c r="A19" s="141" t="s">
        <v>125</v>
      </c>
      <c r="B19" s="15" t="s">
        <v>631</v>
      </c>
      <c r="C19" s="235">
        <v>0</v>
      </c>
      <c r="D19" s="235">
        <v>0</v>
      </c>
      <c r="E19" s="235">
        <v>0</v>
      </c>
      <c r="F19" s="235">
        <v>565.55999999999995</v>
      </c>
      <c r="G19" s="235">
        <v>0</v>
      </c>
      <c r="H19" s="235">
        <v>0</v>
      </c>
      <c r="I19" s="235">
        <v>0</v>
      </c>
      <c r="J19" s="235">
        <v>0</v>
      </c>
      <c r="K19" s="235">
        <v>0</v>
      </c>
      <c r="L19" s="235">
        <v>0</v>
      </c>
      <c r="M19" s="235">
        <v>0</v>
      </c>
      <c r="N19" s="235">
        <v>0</v>
      </c>
      <c r="O19" s="235">
        <v>0</v>
      </c>
      <c r="P19" s="235">
        <v>0</v>
      </c>
      <c r="Q19" s="235">
        <v>0</v>
      </c>
      <c r="R19" s="322">
        <v>565.55999999999995</v>
      </c>
      <c r="S19" s="235">
        <v>0</v>
      </c>
    </row>
    <row r="20" spans="1:19" ht="28.15" customHeight="1" x14ac:dyDescent="0.25">
      <c r="A20" s="141" t="s">
        <v>127</v>
      </c>
      <c r="B20" s="15" t="s">
        <v>820</v>
      </c>
      <c r="C20" s="235">
        <v>0</v>
      </c>
      <c r="D20" s="235">
        <v>0</v>
      </c>
      <c r="E20" s="235">
        <v>0</v>
      </c>
      <c r="F20" s="235">
        <v>0</v>
      </c>
      <c r="G20" s="235">
        <v>0</v>
      </c>
      <c r="H20" s="235">
        <v>0</v>
      </c>
      <c r="I20" s="235">
        <v>0</v>
      </c>
      <c r="J20" s="235">
        <v>0</v>
      </c>
      <c r="K20" s="235">
        <v>0</v>
      </c>
      <c r="L20" s="235">
        <v>0</v>
      </c>
      <c r="M20" s="235">
        <v>0</v>
      </c>
      <c r="N20" s="235">
        <v>0</v>
      </c>
      <c r="O20" s="235">
        <v>0</v>
      </c>
      <c r="P20" s="235">
        <v>0</v>
      </c>
      <c r="Q20" s="235">
        <v>0</v>
      </c>
      <c r="R20" s="322">
        <v>0</v>
      </c>
      <c r="S20" s="235">
        <v>0</v>
      </c>
    </row>
    <row r="21" spans="1:19" ht="19.149999999999999" customHeight="1" x14ac:dyDescent="0.25">
      <c r="A21" s="141" t="s">
        <v>128</v>
      </c>
      <c r="B21" s="15" t="s">
        <v>821</v>
      </c>
      <c r="C21" s="235">
        <v>0</v>
      </c>
      <c r="D21" s="235">
        <v>0</v>
      </c>
      <c r="E21" s="235">
        <v>0</v>
      </c>
      <c r="F21" s="235">
        <v>0</v>
      </c>
      <c r="G21" s="235">
        <v>0</v>
      </c>
      <c r="H21" s="235">
        <v>0</v>
      </c>
      <c r="I21" s="235">
        <v>0</v>
      </c>
      <c r="J21" s="235">
        <v>0</v>
      </c>
      <c r="K21" s="235">
        <v>0</v>
      </c>
      <c r="L21" s="235">
        <v>0</v>
      </c>
      <c r="M21" s="235">
        <v>10.62</v>
      </c>
      <c r="N21" s="235">
        <v>0</v>
      </c>
      <c r="O21" s="235">
        <v>0</v>
      </c>
      <c r="P21" s="235">
        <v>0</v>
      </c>
      <c r="Q21" s="235">
        <v>281.07</v>
      </c>
      <c r="R21" s="322">
        <v>291.7</v>
      </c>
      <c r="S21" s="235">
        <v>291.7</v>
      </c>
    </row>
    <row r="22" spans="1:19" ht="19.149999999999999" customHeight="1" x14ac:dyDescent="0.25">
      <c r="A22" s="141" t="s">
        <v>129</v>
      </c>
      <c r="B22" s="15" t="s">
        <v>822</v>
      </c>
      <c r="C22" s="235">
        <v>0</v>
      </c>
      <c r="D22" s="235">
        <v>0</v>
      </c>
      <c r="E22" s="235">
        <v>0</v>
      </c>
      <c r="F22" s="235">
        <v>0</v>
      </c>
      <c r="G22" s="235">
        <v>0</v>
      </c>
      <c r="H22" s="235">
        <v>0</v>
      </c>
      <c r="I22" s="235">
        <v>0</v>
      </c>
      <c r="J22" s="235">
        <v>0</v>
      </c>
      <c r="K22" s="235">
        <v>0</v>
      </c>
      <c r="L22" s="235">
        <v>923.25</v>
      </c>
      <c r="M22" s="235">
        <v>0</v>
      </c>
      <c r="N22" s="235">
        <v>390.62</v>
      </c>
      <c r="O22" s="235">
        <v>0</v>
      </c>
      <c r="P22" s="235">
        <v>0</v>
      </c>
      <c r="Q22" s="235">
        <v>0</v>
      </c>
      <c r="R22" s="322">
        <v>1313.87</v>
      </c>
      <c r="S22" s="235">
        <v>1313.87</v>
      </c>
    </row>
    <row r="23" spans="1:19" ht="19.149999999999999" customHeight="1" x14ac:dyDescent="0.25">
      <c r="A23" s="141" t="s">
        <v>130</v>
      </c>
      <c r="B23" s="15" t="s">
        <v>80</v>
      </c>
      <c r="C23" s="235">
        <v>100.25</v>
      </c>
      <c r="D23" s="235">
        <v>13.15</v>
      </c>
      <c r="E23" s="235">
        <v>0</v>
      </c>
      <c r="F23" s="235">
        <v>14.63</v>
      </c>
      <c r="G23" s="235">
        <v>45.21</v>
      </c>
      <c r="H23" s="235">
        <v>0</v>
      </c>
      <c r="I23" s="235">
        <v>93.69</v>
      </c>
      <c r="J23" s="235">
        <v>0</v>
      </c>
      <c r="K23" s="235">
        <v>0.47</v>
      </c>
      <c r="L23" s="235">
        <v>512.87</v>
      </c>
      <c r="M23" s="235">
        <v>1.3</v>
      </c>
      <c r="N23" s="235">
        <v>1.56</v>
      </c>
      <c r="O23" s="235">
        <v>0</v>
      </c>
      <c r="P23" s="235">
        <v>0</v>
      </c>
      <c r="Q23" s="235">
        <v>233.69</v>
      </c>
      <c r="R23" s="322">
        <v>1016.83</v>
      </c>
      <c r="S23" s="235">
        <v>1016.8</v>
      </c>
    </row>
    <row r="24" spans="1:19" ht="19.149999999999999" customHeight="1" x14ac:dyDescent="0.25">
      <c r="A24" s="166" t="s">
        <v>131</v>
      </c>
      <c r="B24" s="137" t="s">
        <v>39</v>
      </c>
      <c r="C24" s="322">
        <v>5502.32</v>
      </c>
      <c r="D24" s="322">
        <v>13.15</v>
      </c>
      <c r="E24" s="322">
        <v>0</v>
      </c>
      <c r="F24" s="322">
        <v>580.19000000000005</v>
      </c>
      <c r="G24" s="322">
        <v>576.28</v>
      </c>
      <c r="H24" s="322">
        <v>3926.59</v>
      </c>
      <c r="I24" s="322">
        <v>3639.64</v>
      </c>
      <c r="J24" s="322">
        <v>8.7899999999999991</v>
      </c>
      <c r="K24" s="322">
        <v>1915.4</v>
      </c>
      <c r="L24" s="322">
        <v>9834.32</v>
      </c>
      <c r="M24" s="322">
        <v>1302.18</v>
      </c>
      <c r="N24" s="322">
        <v>392.18</v>
      </c>
      <c r="O24" s="322">
        <v>0</v>
      </c>
      <c r="P24" s="322">
        <v>0</v>
      </c>
      <c r="Q24" s="322">
        <v>514.76</v>
      </c>
      <c r="R24" s="322">
        <v>28205.79</v>
      </c>
      <c r="S24" s="235">
        <v>21533.510000000002</v>
      </c>
    </row>
  </sheetData>
  <mergeCells count="5">
    <mergeCell ref="A7:B7"/>
    <mergeCell ref="A3:B3"/>
    <mergeCell ref="A5:B5"/>
    <mergeCell ref="C5:Q5"/>
    <mergeCell ref="A6:B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8"/>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4" width="29.5703125" style="119" customWidth="1"/>
    <col min="5" max="11" width="21.7109375" style="119" customWidth="1"/>
  </cols>
  <sheetData>
    <row r="3" spans="1:11" ht="19.149999999999999" customHeight="1" x14ac:dyDescent="0.25">
      <c r="A3" s="416" t="s">
        <v>0</v>
      </c>
      <c r="B3" s="416"/>
      <c r="C3" s="416"/>
    </row>
    <row r="4" spans="1:11" ht="19.149999999999999" customHeight="1" x14ac:dyDescent="0.25">
      <c r="A4" s="142"/>
      <c r="B4" s="142"/>
      <c r="C4" s="3"/>
      <c r="E4" s="530"/>
      <c r="F4" s="530"/>
      <c r="G4" s="530"/>
      <c r="H4" s="530"/>
      <c r="I4" s="64"/>
    </row>
    <row r="5" spans="1:11" ht="19.149999999999999" customHeight="1" x14ac:dyDescent="0.25">
      <c r="A5" s="142"/>
      <c r="B5" s="142"/>
      <c r="C5" s="182"/>
      <c r="D5" s="142"/>
      <c r="E5" s="142"/>
      <c r="F5" s="142"/>
      <c r="G5" s="142"/>
      <c r="H5" s="142"/>
      <c r="I5" s="142"/>
      <c r="J5" s="142"/>
      <c r="K5" s="142"/>
    </row>
    <row r="6" spans="1:11" ht="19.149999999999999" customHeight="1" x14ac:dyDescent="0.25">
      <c r="A6" s="138"/>
      <c r="B6" s="139"/>
      <c r="C6" s="177"/>
      <c r="D6" s="141" t="s">
        <v>1</v>
      </c>
      <c r="E6" s="141" t="s">
        <v>2</v>
      </c>
      <c r="F6" s="141" t="s">
        <v>3</v>
      </c>
      <c r="G6" s="141" t="s">
        <v>4</v>
      </c>
      <c r="H6" s="141" t="s">
        <v>5</v>
      </c>
      <c r="I6" s="141" t="s">
        <v>6</v>
      </c>
      <c r="J6" s="141" t="s">
        <v>7</v>
      </c>
      <c r="K6" s="141" t="s">
        <v>8</v>
      </c>
    </row>
    <row r="7" spans="1:11" ht="60" customHeight="1" x14ac:dyDescent="0.25">
      <c r="A7" s="143"/>
      <c r="B7" s="144"/>
      <c r="C7" s="174"/>
      <c r="D7" s="141" t="s">
        <v>9</v>
      </c>
      <c r="E7" s="141" t="s">
        <v>10</v>
      </c>
      <c r="F7" s="141" t="s">
        <v>11</v>
      </c>
      <c r="G7" s="141" t="s">
        <v>12</v>
      </c>
      <c r="H7" s="141" t="s">
        <v>13</v>
      </c>
      <c r="I7" s="141" t="s">
        <v>14</v>
      </c>
      <c r="J7" s="141" t="s">
        <v>15</v>
      </c>
      <c r="K7" s="141" t="s">
        <v>16</v>
      </c>
    </row>
    <row r="8" spans="1:11" ht="19.149999999999999" customHeight="1" x14ac:dyDescent="0.25">
      <c r="A8" s="141" t="s">
        <v>17</v>
      </c>
      <c r="B8" s="422" t="s">
        <v>18</v>
      </c>
      <c r="C8" s="423"/>
      <c r="D8" s="123">
        <v>0</v>
      </c>
      <c r="E8" s="117">
        <v>0</v>
      </c>
      <c r="F8" s="261"/>
      <c r="G8" s="250" t="s">
        <v>19</v>
      </c>
      <c r="H8" s="117">
        <v>0</v>
      </c>
      <c r="I8" s="117">
        <v>0</v>
      </c>
      <c r="J8" s="117">
        <v>0</v>
      </c>
      <c r="K8" s="117">
        <v>0</v>
      </c>
    </row>
    <row r="9" spans="1:11" ht="19.149999999999999" customHeight="1" x14ac:dyDescent="0.25">
      <c r="A9" s="141" t="s">
        <v>20</v>
      </c>
      <c r="B9" s="422" t="s">
        <v>21</v>
      </c>
      <c r="C9" s="423"/>
      <c r="D9" s="117">
        <v>0</v>
      </c>
      <c r="E9" s="117">
        <v>0</v>
      </c>
      <c r="F9" s="262"/>
      <c r="G9" s="250" t="s">
        <v>19</v>
      </c>
      <c r="H9" s="117">
        <v>0</v>
      </c>
      <c r="I9" s="117">
        <v>0</v>
      </c>
      <c r="J9" s="117">
        <v>0</v>
      </c>
      <c r="K9" s="117">
        <v>0</v>
      </c>
    </row>
    <row r="10" spans="1:11" ht="19.149999999999999" customHeight="1" x14ac:dyDescent="0.25">
      <c r="A10" s="141" t="s">
        <v>22</v>
      </c>
      <c r="B10" s="422" t="s">
        <v>23</v>
      </c>
      <c r="C10" s="423"/>
      <c r="D10" s="117">
        <v>23.17</v>
      </c>
      <c r="E10" s="117">
        <v>32.229999999999997</v>
      </c>
      <c r="F10" s="263"/>
      <c r="G10" s="250" t="s">
        <v>19</v>
      </c>
      <c r="H10" s="117">
        <v>99.47</v>
      </c>
      <c r="I10" s="117">
        <v>77.55</v>
      </c>
      <c r="J10" s="117">
        <v>77.55</v>
      </c>
      <c r="K10" s="117">
        <v>53.03</v>
      </c>
    </row>
    <row r="11" spans="1:11" ht="19.149999999999999" customHeight="1" x14ac:dyDescent="0.25">
      <c r="A11" s="141" t="s">
        <v>24</v>
      </c>
      <c r="B11" s="422" t="s">
        <v>25</v>
      </c>
      <c r="C11" s="423"/>
      <c r="D11" s="264"/>
      <c r="E11" s="265"/>
      <c r="F11" s="117">
        <v>0</v>
      </c>
      <c r="G11" s="117">
        <v>0</v>
      </c>
      <c r="H11" s="117">
        <v>0</v>
      </c>
      <c r="I11" s="117">
        <v>0</v>
      </c>
      <c r="J11" s="117">
        <v>0</v>
      </c>
      <c r="K11" s="117">
        <v>0</v>
      </c>
    </row>
    <row r="12" spans="1:11" ht="19.149999999999999" customHeight="1" x14ac:dyDescent="0.25">
      <c r="A12" s="141" t="s">
        <v>26</v>
      </c>
      <c r="B12" s="157"/>
      <c r="C12" s="149" t="s">
        <v>27</v>
      </c>
      <c r="D12" s="266"/>
      <c r="E12" s="267"/>
      <c r="F12" s="117">
        <v>0</v>
      </c>
      <c r="G12" s="261"/>
      <c r="H12" s="117">
        <v>0</v>
      </c>
      <c r="I12" s="117">
        <v>0</v>
      </c>
      <c r="J12" s="117">
        <v>0</v>
      </c>
      <c r="K12" s="117">
        <v>0</v>
      </c>
    </row>
    <row r="13" spans="1:11" ht="19.149999999999999" customHeight="1" x14ac:dyDescent="0.25">
      <c r="A13" s="141" t="s">
        <v>28</v>
      </c>
      <c r="B13" s="157"/>
      <c r="C13" s="149" t="s">
        <v>29</v>
      </c>
      <c r="D13" s="266"/>
      <c r="E13" s="267"/>
      <c r="F13" s="117">
        <v>0</v>
      </c>
      <c r="G13" s="262"/>
      <c r="H13" s="117">
        <v>0</v>
      </c>
      <c r="I13" s="117">
        <v>0</v>
      </c>
      <c r="J13" s="117">
        <v>0</v>
      </c>
      <c r="K13" s="117">
        <v>0</v>
      </c>
    </row>
    <row r="14" spans="1:11" ht="19.149999999999999" customHeight="1" x14ac:dyDescent="0.25">
      <c r="A14" s="141" t="s">
        <v>30</v>
      </c>
      <c r="B14" s="157"/>
      <c r="C14" s="149" t="s">
        <v>31</v>
      </c>
      <c r="D14" s="266"/>
      <c r="E14" s="267"/>
      <c r="F14" s="117">
        <v>0</v>
      </c>
      <c r="G14" s="262"/>
      <c r="H14" s="117">
        <v>0</v>
      </c>
      <c r="I14" s="117">
        <v>0</v>
      </c>
      <c r="J14" s="117">
        <v>0</v>
      </c>
      <c r="K14" s="117">
        <v>0</v>
      </c>
    </row>
    <row r="15" spans="1:11" ht="19.149999999999999" customHeight="1" x14ac:dyDescent="0.25">
      <c r="A15" s="141" t="s">
        <v>32</v>
      </c>
      <c r="B15" s="422" t="s">
        <v>33</v>
      </c>
      <c r="C15" s="423"/>
      <c r="D15" s="266"/>
      <c r="E15" s="268"/>
      <c r="F15" s="269"/>
      <c r="G15" s="267"/>
      <c r="H15" s="117">
        <v>0</v>
      </c>
      <c r="I15" s="117">
        <v>0</v>
      </c>
      <c r="J15" s="117">
        <v>0</v>
      </c>
      <c r="K15" s="117">
        <v>0</v>
      </c>
    </row>
    <row r="16" spans="1:11" ht="19.149999999999999" customHeight="1" x14ac:dyDescent="0.25">
      <c r="A16" s="141" t="s">
        <v>34</v>
      </c>
      <c r="B16" s="422" t="s">
        <v>35</v>
      </c>
      <c r="C16" s="423"/>
      <c r="D16" s="266"/>
      <c r="E16" s="268"/>
      <c r="F16" s="268"/>
      <c r="G16" s="267"/>
      <c r="H16" s="117">
        <v>0</v>
      </c>
      <c r="I16" s="117">
        <v>0</v>
      </c>
      <c r="J16" s="117">
        <v>0</v>
      </c>
      <c r="K16" s="117">
        <v>0</v>
      </c>
    </row>
    <row r="17" spans="1:11" ht="19.149999999999999" customHeight="1" x14ac:dyDescent="0.25">
      <c r="A17" s="141" t="s">
        <v>36</v>
      </c>
      <c r="B17" s="422" t="s">
        <v>37</v>
      </c>
      <c r="C17" s="423"/>
      <c r="D17" s="266"/>
      <c r="E17" s="268"/>
      <c r="F17" s="268"/>
      <c r="G17" s="267"/>
      <c r="H17" s="117">
        <v>0</v>
      </c>
      <c r="I17" s="117">
        <v>0</v>
      </c>
      <c r="J17" s="117">
        <v>0</v>
      </c>
      <c r="K17" s="117">
        <v>0</v>
      </c>
    </row>
    <row r="18" spans="1:11" ht="19.149999999999999" customHeight="1" x14ac:dyDescent="0.25">
      <c r="A18" s="141" t="s">
        <v>38</v>
      </c>
      <c r="B18" s="441" t="s">
        <v>39</v>
      </c>
      <c r="C18" s="414"/>
      <c r="D18" s="270"/>
      <c r="E18" s="271"/>
      <c r="F18" s="271"/>
      <c r="G18" s="272"/>
      <c r="H18" s="117">
        <v>99.47</v>
      </c>
      <c r="I18" s="117">
        <v>77.55</v>
      </c>
      <c r="J18" s="117">
        <v>77.55</v>
      </c>
      <c r="K18" s="117">
        <v>53.03</v>
      </c>
    </row>
  </sheetData>
  <mergeCells count="10">
    <mergeCell ref="A3:C3"/>
    <mergeCell ref="E4:H4"/>
    <mergeCell ref="B8:C8"/>
    <mergeCell ref="B9:C9"/>
    <mergeCell ref="B18:C18"/>
    <mergeCell ref="B10:C10"/>
    <mergeCell ref="B11:C11"/>
    <mergeCell ref="B15:C15"/>
    <mergeCell ref="B16:C16"/>
    <mergeCell ref="B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3:J44"/>
  <sheetViews>
    <sheetView showGridLines="0" zoomScaleNormal="10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6" width="21.7109375" style="119" customWidth="1"/>
    <col min="7" max="7" width="17.28515625" customWidth="1"/>
    <col min="8" max="8" width="12.5703125" customWidth="1"/>
    <col min="9" max="9" width="12.42578125" customWidth="1"/>
    <col min="10" max="10" width="12" customWidth="1"/>
  </cols>
  <sheetData>
    <row r="3" spans="1:10" ht="40.15" customHeight="1" x14ac:dyDescent="0.25">
      <c r="A3" s="416" t="s">
        <v>647</v>
      </c>
      <c r="B3" s="416"/>
      <c r="C3" s="416"/>
      <c r="D3" s="50"/>
      <c r="E3" s="50"/>
      <c r="F3" s="50"/>
    </row>
    <row r="4" spans="1:10" ht="20.100000000000001" customHeight="1" x14ac:dyDescent="0.25">
      <c r="A4"/>
      <c r="B4"/>
      <c r="C4"/>
      <c r="D4" s="50"/>
      <c r="E4" s="50"/>
      <c r="F4" s="50"/>
    </row>
    <row r="5" spans="1:10" ht="40.15" customHeight="1" x14ac:dyDescent="0.25">
      <c r="A5" s="429"/>
      <c r="B5" s="430"/>
      <c r="C5" s="431"/>
      <c r="D5" s="432" t="s">
        <v>648</v>
      </c>
      <c r="E5" s="432"/>
      <c r="F5" s="141" t="s">
        <v>510</v>
      </c>
    </row>
    <row r="6" spans="1:10" ht="20.100000000000001" customHeight="1" x14ac:dyDescent="0.25">
      <c r="A6" s="433"/>
      <c r="B6" s="434"/>
      <c r="C6" s="435"/>
      <c r="D6" s="141" t="s">
        <v>973</v>
      </c>
      <c r="E6" s="141" t="s">
        <v>974</v>
      </c>
      <c r="F6" s="141" t="s">
        <v>975</v>
      </c>
    </row>
    <row r="7" spans="1:10" ht="20.100000000000001" customHeight="1" x14ac:dyDescent="0.25">
      <c r="A7" s="436"/>
      <c r="B7" s="437"/>
      <c r="C7" s="438"/>
      <c r="D7" s="141" t="s">
        <v>419</v>
      </c>
      <c r="E7" s="141" t="s">
        <v>532</v>
      </c>
      <c r="F7" s="141" t="s">
        <v>419</v>
      </c>
    </row>
    <row r="8" spans="1:10" ht="20.100000000000001" customHeight="1" x14ac:dyDescent="0.25">
      <c r="A8" s="141" t="s">
        <v>22</v>
      </c>
      <c r="B8" s="422" t="s">
        <v>649</v>
      </c>
      <c r="C8" s="423"/>
      <c r="D8" s="312">
        <v>17054.919999999998</v>
      </c>
      <c r="E8" s="312">
        <v>16683.919999999998</v>
      </c>
      <c r="F8" s="326">
        <v>1364.39</v>
      </c>
      <c r="G8" s="299"/>
      <c r="H8" s="306"/>
      <c r="I8" s="303"/>
      <c r="J8" s="299"/>
    </row>
    <row r="9" spans="1:10" ht="20.100000000000001" customHeight="1" x14ac:dyDescent="0.25">
      <c r="A9" s="141" t="s">
        <v>24</v>
      </c>
      <c r="B9" s="157"/>
      <c r="C9" s="147" t="s">
        <v>650</v>
      </c>
      <c r="D9" s="312">
        <v>17054.919999999998</v>
      </c>
      <c r="E9" s="312">
        <v>16683.919999999998</v>
      </c>
      <c r="F9" s="326">
        <v>1364.39</v>
      </c>
      <c r="G9" s="299"/>
      <c r="H9" s="306"/>
      <c r="I9" s="303"/>
    </row>
    <row r="10" spans="1:10" ht="20.100000000000001" customHeight="1" x14ac:dyDescent="0.25">
      <c r="A10" s="141" t="s">
        <v>32</v>
      </c>
      <c r="B10" s="157"/>
      <c r="C10" s="147" t="s">
        <v>651</v>
      </c>
      <c r="D10" s="327">
        <v>0</v>
      </c>
      <c r="E10" s="327">
        <v>0</v>
      </c>
      <c r="F10" s="16">
        <v>0</v>
      </c>
    </row>
    <row r="11" spans="1:10" ht="20.100000000000001" customHeight="1" x14ac:dyDescent="0.25">
      <c r="A11" s="141" t="s">
        <v>34</v>
      </c>
      <c r="B11" s="157"/>
      <c r="C11" s="147" t="s">
        <v>652</v>
      </c>
      <c r="D11" s="327">
        <v>0</v>
      </c>
      <c r="E11" s="327">
        <v>0</v>
      </c>
      <c r="F11" s="16">
        <v>0</v>
      </c>
    </row>
    <row r="12" spans="1:10" ht="20.100000000000001" customHeight="1" x14ac:dyDescent="0.25">
      <c r="A12" s="141" t="s">
        <v>653</v>
      </c>
      <c r="B12" s="157"/>
      <c r="C12" s="147" t="s">
        <v>654</v>
      </c>
      <c r="D12" s="327">
        <v>0</v>
      </c>
      <c r="E12" s="327">
        <v>0</v>
      </c>
      <c r="F12" s="16">
        <v>0</v>
      </c>
    </row>
    <row r="13" spans="1:10" ht="20.100000000000001" customHeight="1" x14ac:dyDescent="0.25">
      <c r="A13" s="141" t="s">
        <v>36</v>
      </c>
      <c r="B13" s="157"/>
      <c r="C13" s="147" t="s">
        <v>655</v>
      </c>
      <c r="D13" s="327">
        <v>0</v>
      </c>
      <c r="E13" s="327">
        <v>0</v>
      </c>
      <c r="F13" s="16">
        <v>0</v>
      </c>
    </row>
    <row r="14" spans="1:10" ht="20.100000000000001" customHeight="1" x14ac:dyDescent="0.25">
      <c r="A14" s="141" t="s">
        <v>38</v>
      </c>
      <c r="B14" s="422" t="s">
        <v>656</v>
      </c>
      <c r="C14" s="423"/>
      <c r="D14" s="318">
        <v>62.53</v>
      </c>
      <c r="E14" s="318">
        <v>64.27</v>
      </c>
      <c r="F14" s="16">
        <v>5</v>
      </c>
      <c r="I14" s="325"/>
    </row>
    <row r="15" spans="1:10" ht="20.100000000000001" customHeight="1" x14ac:dyDescent="0.25">
      <c r="A15" s="141" t="s">
        <v>73</v>
      </c>
      <c r="B15" s="157"/>
      <c r="C15" s="147" t="s">
        <v>650</v>
      </c>
      <c r="D15" s="318">
        <v>53.03</v>
      </c>
      <c r="E15" s="318">
        <v>51.13</v>
      </c>
      <c r="F15" s="16">
        <v>4.24</v>
      </c>
      <c r="I15" s="325"/>
    </row>
    <row r="16" spans="1:10" ht="20.100000000000001" customHeight="1" x14ac:dyDescent="0.25">
      <c r="A16" s="141" t="s">
        <v>75</v>
      </c>
      <c r="B16" s="157"/>
      <c r="C16" s="147" t="s">
        <v>657</v>
      </c>
      <c r="D16" s="327">
        <v>0</v>
      </c>
      <c r="E16" s="327">
        <v>0</v>
      </c>
      <c r="F16" s="16">
        <v>0</v>
      </c>
    </row>
    <row r="17" spans="1:9" ht="20.100000000000001" customHeight="1" x14ac:dyDescent="0.25">
      <c r="A17" s="141" t="s">
        <v>658</v>
      </c>
      <c r="B17" s="157"/>
      <c r="C17" s="147" t="s">
        <v>659</v>
      </c>
      <c r="D17" s="318">
        <v>0.05</v>
      </c>
      <c r="E17" s="327">
        <v>0</v>
      </c>
      <c r="F17" s="16">
        <v>0</v>
      </c>
    </row>
    <row r="18" spans="1:9" ht="20.100000000000001" customHeight="1" x14ac:dyDescent="0.25">
      <c r="A18" s="141" t="s">
        <v>660</v>
      </c>
      <c r="B18" s="157"/>
      <c r="C18" s="147" t="s">
        <v>661</v>
      </c>
      <c r="D18" s="318">
        <v>9.4499999999999993</v>
      </c>
      <c r="E18" s="318">
        <v>13.15</v>
      </c>
      <c r="F18" s="16">
        <v>0.76</v>
      </c>
      <c r="I18" s="325"/>
    </row>
    <row r="19" spans="1:9" ht="20.100000000000001" customHeight="1" x14ac:dyDescent="0.25">
      <c r="A19" s="141" t="s">
        <v>77</v>
      </c>
      <c r="B19" s="157"/>
      <c r="C19" s="147" t="s">
        <v>662</v>
      </c>
      <c r="D19" s="327">
        <v>0</v>
      </c>
      <c r="E19" s="327">
        <v>0</v>
      </c>
      <c r="F19" s="16">
        <v>0</v>
      </c>
    </row>
    <row r="20" spans="1:9" ht="20.100000000000001" customHeight="1" x14ac:dyDescent="0.25">
      <c r="A20" s="141" t="s">
        <v>79</v>
      </c>
      <c r="B20" s="439" t="s">
        <v>1554</v>
      </c>
      <c r="C20" s="440"/>
      <c r="D20" s="5"/>
      <c r="E20" s="10"/>
      <c r="F20" s="6"/>
    </row>
    <row r="21" spans="1:9" ht="20.100000000000001" customHeight="1" x14ac:dyDescent="0.25">
      <c r="A21" s="141" t="s">
        <v>81</v>
      </c>
      <c r="B21" s="439" t="s">
        <v>1554</v>
      </c>
      <c r="C21" s="440"/>
      <c r="D21" s="7"/>
      <c r="E21" s="9"/>
      <c r="F21" s="8"/>
    </row>
    <row r="22" spans="1:9" ht="20.100000000000001" customHeight="1" x14ac:dyDescent="0.25">
      <c r="A22" s="141" t="s">
        <v>125</v>
      </c>
      <c r="B22" s="439" t="s">
        <v>1554</v>
      </c>
      <c r="C22" s="440"/>
      <c r="D22" s="7"/>
      <c r="E22" s="9"/>
      <c r="F22" s="8"/>
    </row>
    <row r="23" spans="1:9" ht="20.100000000000001" customHeight="1" x14ac:dyDescent="0.25">
      <c r="A23" s="141" t="s">
        <v>127</v>
      </c>
      <c r="B23" s="439" t="s">
        <v>1554</v>
      </c>
      <c r="C23" s="440"/>
      <c r="D23" s="7"/>
      <c r="E23" s="9"/>
      <c r="F23" s="8"/>
    </row>
    <row r="24" spans="1:9" ht="20.100000000000001" customHeight="1" x14ac:dyDescent="0.25">
      <c r="A24" s="141" t="s">
        <v>128</v>
      </c>
      <c r="B24" s="439" t="s">
        <v>1554</v>
      </c>
      <c r="C24" s="440"/>
      <c r="D24" s="11"/>
      <c r="E24" s="12"/>
      <c r="F24" s="13"/>
    </row>
    <row r="25" spans="1:9" ht="20.100000000000001" customHeight="1" x14ac:dyDescent="0.25">
      <c r="A25" s="141" t="s">
        <v>129</v>
      </c>
      <c r="B25" s="422" t="s">
        <v>663</v>
      </c>
      <c r="C25" s="423"/>
      <c r="D25" s="327">
        <v>0</v>
      </c>
      <c r="E25" s="327">
        <v>0</v>
      </c>
      <c r="F25" s="16">
        <v>0</v>
      </c>
    </row>
    <row r="26" spans="1:9" ht="20.100000000000001" customHeight="1" x14ac:dyDescent="0.25">
      <c r="A26" s="141" t="s">
        <v>130</v>
      </c>
      <c r="B26" s="422" t="s">
        <v>664</v>
      </c>
      <c r="C26" s="423"/>
      <c r="D26" s="327">
        <v>0</v>
      </c>
      <c r="E26" s="327">
        <v>0</v>
      </c>
      <c r="F26" s="16">
        <v>0</v>
      </c>
    </row>
    <row r="27" spans="1:9" ht="20.100000000000001" customHeight="1" x14ac:dyDescent="0.25">
      <c r="A27" s="141" t="s">
        <v>131</v>
      </c>
      <c r="B27" s="157"/>
      <c r="C27" s="147" t="s">
        <v>665</v>
      </c>
      <c r="D27" s="327">
        <v>0</v>
      </c>
      <c r="E27" s="327">
        <v>0</v>
      </c>
      <c r="F27" s="16">
        <v>0</v>
      </c>
    </row>
    <row r="28" spans="1:9" ht="20.100000000000001" customHeight="1" x14ac:dyDescent="0.25">
      <c r="A28" s="141" t="s">
        <v>132</v>
      </c>
      <c r="B28" s="157"/>
      <c r="C28" s="147" t="s">
        <v>666</v>
      </c>
      <c r="D28" s="327">
        <v>0</v>
      </c>
      <c r="E28" s="327">
        <v>0</v>
      </c>
      <c r="F28" s="16">
        <v>0</v>
      </c>
    </row>
    <row r="29" spans="1:9" ht="20.100000000000001" customHeight="1" x14ac:dyDescent="0.25">
      <c r="A29" s="141" t="s">
        <v>133</v>
      </c>
      <c r="B29" s="157"/>
      <c r="C29" s="147" t="s">
        <v>667</v>
      </c>
      <c r="D29" s="327">
        <v>0</v>
      </c>
      <c r="E29" s="327">
        <v>0</v>
      </c>
      <c r="F29" s="16">
        <v>0</v>
      </c>
    </row>
    <row r="30" spans="1:9" ht="20.100000000000001" customHeight="1" x14ac:dyDescent="0.25">
      <c r="A30" s="141" t="s">
        <v>668</v>
      </c>
      <c r="B30" s="157"/>
      <c r="C30" s="147" t="s">
        <v>669</v>
      </c>
      <c r="D30" s="327">
        <v>0</v>
      </c>
      <c r="E30" s="327">
        <v>0</v>
      </c>
      <c r="F30" s="16">
        <v>0</v>
      </c>
    </row>
    <row r="31" spans="1:9" ht="20.100000000000001" customHeight="1" x14ac:dyDescent="0.25">
      <c r="A31" s="141" t="s">
        <v>134</v>
      </c>
      <c r="B31" s="422" t="s">
        <v>670</v>
      </c>
      <c r="C31" s="423"/>
      <c r="D31" s="318">
        <v>4.26</v>
      </c>
      <c r="E31" s="318">
        <v>5.04</v>
      </c>
      <c r="F31" s="16">
        <v>0.34</v>
      </c>
    </row>
    <row r="32" spans="1:9" ht="20.100000000000001" customHeight="1" x14ac:dyDescent="0.25">
      <c r="A32" s="141" t="s">
        <v>242</v>
      </c>
      <c r="B32" s="157"/>
      <c r="C32" s="147" t="s">
        <v>650</v>
      </c>
      <c r="D32" s="318">
        <v>4.26</v>
      </c>
      <c r="E32" s="318">
        <v>5.04</v>
      </c>
      <c r="F32" s="16">
        <v>0.34</v>
      </c>
    </row>
    <row r="33" spans="1:9" ht="20.100000000000001" customHeight="1" x14ac:dyDescent="0.25">
      <c r="A33" s="141" t="s">
        <v>244</v>
      </c>
      <c r="B33" s="157"/>
      <c r="C33" s="147" t="s">
        <v>671</v>
      </c>
      <c r="D33" s="327">
        <v>0</v>
      </c>
      <c r="E33" s="327">
        <v>0</v>
      </c>
      <c r="F33" s="16">
        <v>0</v>
      </c>
    </row>
    <row r="34" spans="1:9" ht="20.100000000000001" customHeight="1" x14ac:dyDescent="0.25">
      <c r="A34" s="141" t="s">
        <v>672</v>
      </c>
      <c r="B34" s="422" t="s">
        <v>673</v>
      </c>
      <c r="C34" s="423"/>
      <c r="D34" s="327">
        <v>0</v>
      </c>
      <c r="E34" s="327">
        <v>0</v>
      </c>
      <c r="F34" s="16">
        <v>0</v>
      </c>
    </row>
    <row r="35" spans="1:9" ht="20.100000000000001" customHeight="1" x14ac:dyDescent="0.25">
      <c r="A35" s="141" t="s">
        <v>246</v>
      </c>
      <c r="B35" s="439" t="s">
        <v>397</v>
      </c>
      <c r="C35" s="440"/>
      <c r="D35" s="318">
        <v>1627.4</v>
      </c>
      <c r="E35" s="318">
        <v>1428.19</v>
      </c>
      <c r="F35" s="16">
        <v>130.19</v>
      </c>
      <c r="I35" s="303"/>
    </row>
    <row r="36" spans="1:9" ht="20.100000000000001" customHeight="1" x14ac:dyDescent="0.25">
      <c r="A36" s="141" t="s">
        <v>674</v>
      </c>
      <c r="B36" s="157"/>
      <c r="C36" s="147" t="s">
        <v>675</v>
      </c>
      <c r="D36" s="327">
        <v>0</v>
      </c>
      <c r="E36" s="327">
        <v>0</v>
      </c>
      <c r="F36" s="16">
        <v>0</v>
      </c>
    </row>
    <row r="37" spans="1:9" ht="20.100000000000001" customHeight="1" x14ac:dyDescent="0.25">
      <c r="A37" s="141" t="s">
        <v>676</v>
      </c>
      <c r="B37" s="157"/>
      <c r="C37" s="147" t="s">
        <v>650</v>
      </c>
      <c r="D37" s="318">
        <v>1627.4</v>
      </c>
      <c r="E37" s="318">
        <v>1428.19</v>
      </c>
      <c r="F37" s="16">
        <v>130.19</v>
      </c>
      <c r="I37" s="303"/>
    </row>
    <row r="38" spans="1:9" ht="20.100000000000001" customHeight="1" x14ac:dyDescent="0.25">
      <c r="A38" s="141" t="s">
        <v>677</v>
      </c>
      <c r="B38" s="157"/>
      <c r="C38" s="147" t="s">
        <v>678</v>
      </c>
      <c r="D38" s="327">
        <v>0</v>
      </c>
      <c r="E38" s="327">
        <v>0</v>
      </c>
      <c r="F38" s="16">
        <v>0</v>
      </c>
    </row>
    <row r="39" spans="1:9" ht="34.15" customHeight="1" x14ac:dyDescent="0.25">
      <c r="A39" s="141" t="s">
        <v>248</v>
      </c>
      <c r="B39" s="422" t="s">
        <v>679</v>
      </c>
      <c r="C39" s="423"/>
      <c r="D39" s="318">
        <v>980.45</v>
      </c>
      <c r="E39" s="318">
        <v>3.79</v>
      </c>
      <c r="F39" s="16">
        <v>78.44</v>
      </c>
    </row>
    <row r="40" spans="1:9" ht="20.100000000000001" customHeight="1" x14ac:dyDescent="0.25">
      <c r="A40" s="141" t="s">
        <v>249</v>
      </c>
      <c r="B40" s="439" t="s">
        <v>1554</v>
      </c>
      <c r="C40" s="440"/>
      <c r="D40" s="5"/>
      <c r="E40" s="10"/>
      <c r="F40" s="6"/>
    </row>
    <row r="41" spans="1:9" ht="20.100000000000001" customHeight="1" x14ac:dyDescent="0.25">
      <c r="A41" s="141" t="s">
        <v>255</v>
      </c>
      <c r="B41" s="439" t="s">
        <v>1554</v>
      </c>
      <c r="C41" s="440"/>
      <c r="D41" s="7"/>
      <c r="E41" s="9"/>
      <c r="F41" s="8"/>
    </row>
    <row r="42" spans="1:9" ht="20.100000000000001" customHeight="1" x14ac:dyDescent="0.25">
      <c r="A42" s="141" t="s">
        <v>256</v>
      </c>
      <c r="B42" s="439" t="s">
        <v>1554</v>
      </c>
      <c r="C42" s="440"/>
      <c r="D42" s="7"/>
      <c r="E42" s="9"/>
      <c r="F42" s="8"/>
    </row>
    <row r="43" spans="1:9" ht="20.100000000000001" customHeight="1" x14ac:dyDescent="0.25">
      <c r="A43" s="141" t="s">
        <v>260</v>
      </c>
      <c r="B43" s="439" t="s">
        <v>1554</v>
      </c>
      <c r="C43" s="440"/>
      <c r="D43" s="11"/>
      <c r="E43" s="12"/>
      <c r="F43" s="13"/>
    </row>
    <row r="44" spans="1:9" ht="20.100000000000001" customHeight="1" x14ac:dyDescent="0.25">
      <c r="A44" s="166" t="s">
        <v>262</v>
      </c>
      <c r="B44" s="441" t="s">
        <v>39</v>
      </c>
      <c r="C44" s="414"/>
      <c r="D44" s="318">
        <v>18749.11</v>
      </c>
      <c r="E44" s="318">
        <v>18181.419999999998</v>
      </c>
      <c r="F44" s="326">
        <v>1499.93</v>
      </c>
      <c r="G44" s="303"/>
      <c r="H44" s="299"/>
      <c r="I44" s="303"/>
    </row>
  </sheetData>
  <mergeCells count="23">
    <mergeCell ref="B42:C42"/>
    <mergeCell ref="B43:C43"/>
    <mergeCell ref="B44:C44"/>
    <mergeCell ref="B31:C31"/>
    <mergeCell ref="B34:C34"/>
    <mergeCell ref="B35:C35"/>
    <mergeCell ref="B39:C39"/>
    <mergeCell ref="B40:C40"/>
    <mergeCell ref="B23:C23"/>
    <mergeCell ref="B24:C24"/>
    <mergeCell ref="B25:C25"/>
    <mergeCell ref="B26:C26"/>
    <mergeCell ref="B41:C41"/>
    <mergeCell ref="B8:C8"/>
    <mergeCell ref="B14:C14"/>
    <mergeCell ref="B20:C20"/>
    <mergeCell ref="B21:C21"/>
    <mergeCell ref="B22:C22"/>
    <mergeCell ref="A3:C3"/>
    <mergeCell ref="A5:C5"/>
    <mergeCell ref="D5:E5"/>
    <mergeCell ref="A6:C6"/>
    <mergeCell ref="A7:C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2"/>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5" width="21.7109375" style="119" customWidth="1"/>
  </cols>
  <sheetData>
    <row r="3" spans="1:5" ht="19.149999999999999" customHeight="1" x14ac:dyDescent="0.25">
      <c r="A3" s="416" t="s">
        <v>40</v>
      </c>
      <c r="B3" s="416"/>
      <c r="C3" s="416"/>
    </row>
    <row r="4" spans="1:5" ht="19.149999999999999" customHeight="1" x14ac:dyDescent="0.25"/>
    <row r="5" spans="1:5" ht="19.149999999999999" customHeight="1" x14ac:dyDescent="0.25">
      <c r="A5" s="176"/>
      <c r="B5" s="181"/>
      <c r="C5" s="1"/>
      <c r="D5" s="141" t="s">
        <v>1</v>
      </c>
      <c r="E5" s="141" t="s">
        <v>2</v>
      </c>
    </row>
    <row r="6" spans="1:5" ht="19.149999999999999" customHeight="1" x14ac:dyDescent="0.25">
      <c r="A6" s="178"/>
      <c r="B6" s="182"/>
      <c r="C6" s="179"/>
      <c r="D6" s="141" t="s">
        <v>15</v>
      </c>
      <c r="E6" s="141" t="s">
        <v>16</v>
      </c>
    </row>
    <row r="7" spans="1:5" ht="19.149999999999999" customHeight="1" x14ac:dyDescent="0.25">
      <c r="A7" s="141" t="s">
        <v>22</v>
      </c>
      <c r="B7" s="422" t="s">
        <v>41</v>
      </c>
      <c r="C7" s="423"/>
      <c r="D7" s="117">
        <v>0</v>
      </c>
      <c r="E7" s="117">
        <v>0</v>
      </c>
    </row>
    <row r="8" spans="1:5" ht="19.149999999999999" customHeight="1" x14ac:dyDescent="0.25">
      <c r="A8" s="141" t="s">
        <v>24</v>
      </c>
      <c r="B8" s="157"/>
      <c r="C8" s="147" t="s">
        <v>42</v>
      </c>
      <c r="D8" s="261"/>
      <c r="E8" s="117">
        <v>0</v>
      </c>
    </row>
    <row r="9" spans="1:5" ht="26.25" customHeight="1" x14ac:dyDescent="0.25">
      <c r="A9" s="141" t="s">
        <v>32</v>
      </c>
      <c r="B9" s="157"/>
      <c r="C9" s="147" t="s">
        <v>43</v>
      </c>
      <c r="D9" s="263"/>
      <c r="E9" s="117">
        <v>0</v>
      </c>
    </row>
    <row r="10" spans="1:5" ht="19.149999999999999" customHeight="1" x14ac:dyDescent="0.25">
      <c r="A10" s="141" t="s">
        <v>34</v>
      </c>
      <c r="B10" s="422" t="s">
        <v>44</v>
      </c>
      <c r="C10" s="423"/>
      <c r="D10" s="117">
        <v>30.92</v>
      </c>
      <c r="E10" s="117">
        <v>9.4499999999999993</v>
      </c>
    </row>
    <row r="11" spans="1:5" ht="40.15" customHeight="1" x14ac:dyDescent="0.25">
      <c r="A11" s="141" t="s">
        <v>45</v>
      </c>
      <c r="B11" s="422" t="s">
        <v>46</v>
      </c>
      <c r="C11" s="423"/>
      <c r="D11" s="117">
        <v>0</v>
      </c>
      <c r="E11" s="117">
        <v>0</v>
      </c>
    </row>
    <row r="12" spans="1:5" ht="19.149999999999999" customHeight="1" x14ac:dyDescent="0.25">
      <c r="A12" s="141" t="s">
        <v>36</v>
      </c>
      <c r="B12" s="441" t="s">
        <v>47</v>
      </c>
      <c r="C12" s="414"/>
      <c r="D12" s="117">
        <v>30.92</v>
      </c>
      <c r="E12" s="117">
        <v>9.4499999999999993</v>
      </c>
    </row>
  </sheetData>
  <mergeCells count="5">
    <mergeCell ref="B12:C12"/>
    <mergeCell ref="A3:C3"/>
    <mergeCell ref="B7:C7"/>
    <mergeCell ref="B10:C10"/>
    <mergeCell ref="B11:C1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18"/>
  <sheetViews>
    <sheetView showGridLines="0" workbookViewId="0"/>
  </sheetViews>
  <sheetFormatPr baseColWidth="10" defaultColWidth="9.28515625" defaultRowHeight="15" x14ac:dyDescent="0.25"/>
  <cols>
    <col min="1" max="1" width="11" style="119" customWidth="1"/>
    <col min="2" max="2" width="65.5703125" style="119" customWidth="1"/>
    <col min="3" max="13" width="21.7109375" style="119" customWidth="1"/>
    <col min="14" max="14" width="31.7109375" style="119" customWidth="1"/>
  </cols>
  <sheetData>
    <row r="3" spans="1:14" ht="40.15" customHeight="1" x14ac:dyDescent="0.25">
      <c r="A3" s="416" t="s">
        <v>48</v>
      </c>
      <c r="B3" s="416"/>
      <c r="N3" s="64"/>
    </row>
    <row r="4" spans="1:14" ht="19.149999999999999" customHeight="1" x14ac:dyDescent="0.25">
      <c r="A4" s="14"/>
      <c r="N4" s="64"/>
    </row>
    <row r="5" spans="1:14" ht="19.149999999999999" customHeight="1" x14ac:dyDescent="0.25">
      <c r="A5" s="138"/>
      <c r="B5" s="177"/>
      <c r="C5" s="432" t="s">
        <v>49</v>
      </c>
      <c r="D5" s="432"/>
      <c r="E5" s="432"/>
      <c r="F5" s="432"/>
      <c r="G5" s="432"/>
      <c r="H5" s="432"/>
      <c r="I5" s="432"/>
      <c r="J5" s="432"/>
      <c r="K5" s="432"/>
      <c r="L5" s="432"/>
      <c r="M5" s="432"/>
      <c r="N5" s="180"/>
    </row>
    <row r="6" spans="1:14" ht="19.149999999999999" customHeight="1" x14ac:dyDescent="0.25">
      <c r="A6" s="433" t="s">
        <v>50</v>
      </c>
      <c r="B6" s="435"/>
      <c r="C6" s="141" t="s">
        <v>1</v>
      </c>
      <c r="D6" s="141" t="s">
        <v>2</v>
      </c>
      <c r="E6" s="141" t="s">
        <v>3</v>
      </c>
      <c r="F6" s="141" t="s">
        <v>4</v>
      </c>
      <c r="G6" s="141" t="s">
        <v>5</v>
      </c>
      <c r="H6" s="141" t="s">
        <v>6</v>
      </c>
      <c r="I6" s="141" t="s">
        <v>7</v>
      </c>
      <c r="J6" s="141" t="s">
        <v>8</v>
      </c>
      <c r="K6" s="141" t="s">
        <v>51</v>
      </c>
      <c r="L6" s="141" t="s">
        <v>52</v>
      </c>
      <c r="M6" s="141" t="s">
        <v>53</v>
      </c>
      <c r="N6" s="141" t="s">
        <v>54</v>
      </c>
    </row>
    <row r="7" spans="1:14" ht="19.149999999999999" customHeight="1" x14ac:dyDescent="0.25">
      <c r="A7" s="143"/>
      <c r="B7" s="174"/>
      <c r="C7" s="141" t="s">
        <v>55</v>
      </c>
      <c r="D7" s="141" t="s">
        <v>56</v>
      </c>
      <c r="E7" s="141" t="s">
        <v>57</v>
      </c>
      <c r="F7" s="141" t="s">
        <v>58</v>
      </c>
      <c r="G7" s="141" t="s">
        <v>59</v>
      </c>
      <c r="H7" s="141" t="s">
        <v>60</v>
      </c>
      <c r="I7" s="141" t="s">
        <v>61</v>
      </c>
      <c r="J7" s="141" t="s">
        <v>62</v>
      </c>
      <c r="K7" s="141" t="s">
        <v>63</v>
      </c>
      <c r="L7" s="141" t="s">
        <v>64</v>
      </c>
      <c r="M7" s="141" t="s">
        <v>65</v>
      </c>
      <c r="N7" s="141" t="s">
        <v>66</v>
      </c>
    </row>
    <row r="8" spans="1:14" ht="19.149999999999999" customHeight="1" x14ac:dyDescent="0.25">
      <c r="A8" s="141" t="s">
        <v>22</v>
      </c>
      <c r="B8" s="15" t="s">
        <v>67</v>
      </c>
      <c r="C8" s="117">
        <v>0</v>
      </c>
      <c r="D8" s="117">
        <v>0</v>
      </c>
      <c r="E8" s="117">
        <v>0</v>
      </c>
      <c r="F8" s="117">
        <v>0</v>
      </c>
      <c r="G8" s="117">
        <v>0</v>
      </c>
      <c r="H8" s="117">
        <v>0</v>
      </c>
      <c r="I8" s="117">
        <v>0</v>
      </c>
      <c r="J8" s="117">
        <v>0</v>
      </c>
      <c r="K8" s="117">
        <v>0</v>
      </c>
      <c r="L8" s="117">
        <v>0</v>
      </c>
      <c r="M8" s="117">
        <v>0</v>
      </c>
      <c r="N8" s="30">
        <v>0</v>
      </c>
    </row>
    <row r="9" spans="1:14" ht="19.149999999999999" customHeight="1" x14ac:dyDescent="0.25">
      <c r="A9" s="141" t="s">
        <v>24</v>
      </c>
      <c r="B9" s="15" t="s">
        <v>68</v>
      </c>
      <c r="C9" s="117">
        <v>0.99</v>
      </c>
      <c r="D9" s="117">
        <v>0</v>
      </c>
      <c r="E9" s="117">
        <v>0</v>
      </c>
      <c r="F9" s="117">
        <v>0</v>
      </c>
      <c r="G9" s="117">
        <v>0</v>
      </c>
      <c r="H9" s="117">
        <v>0</v>
      </c>
      <c r="I9" s="117">
        <v>0</v>
      </c>
      <c r="J9" s="117">
        <v>0</v>
      </c>
      <c r="K9" s="117">
        <v>0</v>
      </c>
      <c r="L9" s="117">
        <v>0</v>
      </c>
      <c r="M9" s="117">
        <v>0</v>
      </c>
      <c r="N9" s="30">
        <v>0.99</v>
      </c>
    </row>
    <row r="10" spans="1:14" ht="19.149999999999999" customHeight="1" x14ac:dyDescent="0.25">
      <c r="A10" s="141" t="s">
        <v>32</v>
      </c>
      <c r="B10" s="15" t="s">
        <v>69</v>
      </c>
      <c r="C10" s="117">
        <v>0</v>
      </c>
      <c r="D10" s="117">
        <v>0</v>
      </c>
      <c r="E10" s="117">
        <v>0</v>
      </c>
      <c r="F10" s="117">
        <v>0</v>
      </c>
      <c r="G10" s="117">
        <v>0</v>
      </c>
      <c r="H10" s="117">
        <v>0</v>
      </c>
      <c r="I10" s="117">
        <v>0</v>
      </c>
      <c r="J10" s="117">
        <v>0</v>
      </c>
      <c r="K10" s="117">
        <v>0</v>
      </c>
      <c r="L10" s="117">
        <v>0</v>
      </c>
      <c r="M10" s="117">
        <v>0</v>
      </c>
      <c r="N10" s="30">
        <v>0</v>
      </c>
    </row>
    <row r="11" spans="1:14" ht="19.149999999999999" customHeight="1" x14ac:dyDescent="0.25">
      <c r="A11" s="141" t="s">
        <v>34</v>
      </c>
      <c r="B11" s="15" t="s">
        <v>70</v>
      </c>
      <c r="C11" s="117">
        <v>0</v>
      </c>
      <c r="D11" s="117">
        <v>0</v>
      </c>
      <c r="E11" s="117">
        <v>0</v>
      </c>
      <c r="F11" s="117">
        <v>0</v>
      </c>
      <c r="G11" s="117">
        <v>0</v>
      </c>
      <c r="H11" s="117">
        <v>0</v>
      </c>
      <c r="I11" s="117">
        <v>0</v>
      </c>
      <c r="J11" s="117">
        <v>0</v>
      </c>
      <c r="K11" s="117">
        <v>0</v>
      </c>
      <c r="L11" s="117">
        <v>0</v>
      </c>
      <c r="M11" s="117">
        <v>0</v>
      </c>
      <c r="N11" s="30">
        <v>0</v>
      </c>
    </row>
    <row r="12" spans="1:14" ht="19.149999999999999" customHeight="1" x14ac:dyDescent="0.25">
      <c r="A12" s="141" t="s">
        <v>36</v>
      </c>
      <c r="B12" s="15" t="s">
        <v>71</v>
      </c>
      <c r="C12" s="117">
        <v>0</v>
      </c>
      <c r="D12" s="117">
        <v>0</v>
      </c>
      <c r="E12" s="117">
        <v>0</v>
      </c>
      <c r="F12" s="117">
        <v>0</v>
      </c>
      <c r="G12" s="117">
        <v>0</v>
      </c>
      <c r="H12" s="117">
        <v>0</v>
      </c>
      <c r="I12" s="117">
        <v>0</v>
      </c>
      <c r="J12" s="117">
        <v>0</v>
      </c>
      <c r="K12" s="117">
        <v>0</v>
      </c>
      <c r="L12" s="117">
        <v>0</v>
      </c>
      <c r="M12" s="117">
        <v>0</v>
      </c>
      <c r="N12" s="30">
        <v>0</v>
      </c>
    </row>
    <row r="13" spans="1:14" ht="19.149999999999999" customHeight="1" x14ac:dyDescent="0.25">
      <c r="A13" s="141" t="s">
        <v>38</v>
      </c>
      <c r="B13" s="15" t="s">
        <v>72</v>
      </c>
      <c r="C13" s="117">
        <v>0</v>
      </c>
      <c r="D13" s="117">
        <v>2.4700000000000002</v>
      </c>
      <c r="E13" s="117">
        <v>0</v>
      </c>
      <c r="F13" s="117">
        <v>0</v>
      </c>
      <c r="G13" s="117">
        <v>15.32</v>
      </c>
      <c r="H13" s="117">
        <v>14.6</v>
      </c>
      <c r="I13" s="117">
        <v>0</v>
      </c>
      <c r="J13" s="117">
        <v>0</v>
      </c>
      <c r="K13" s="117">
        <v>0</v>
      </c>
      <c r="L13" s="117">
        <v>0</v>
      </c>
      <c r="M13" s="117">
        <v>0</v>
      </c>
      <c r="N13" s="30">
        <v>32.4</v>
      </c>
    </row>
    <row r="14" spans="1:14" ht="19.149999999999999" customHeight="1" x14ac:dyDescent="0.25">
      <c r="A14" s="141" t="s">
        <v>73</v>
      </c>
      <c r="B14" s="15" t="s">
        <v>74</v>
      </c>
      <c r="C14" s="117">
        <v>0</v>
      </c>
      <c r="D14" s="117">
        <v>0</v>
      </c>
      <c r="E14" s="117">
        <v>0</v>
      </c>
      <c r="F14" s="117">
        <v>0</v>
      </c>
      <c r="G14" s="117">
        <v>0</v>
      </c>
      <c r="H14" s="117">
        <v>0</v>
      </c>
      <c r="I14" s="117">
        <v>0</v>
      </c>
      <c r="J14" s="117">
        <v>0</v>
      </c>
      <c r="K14" s="117">
        <v>39.14</v>
      </c>
      <c r="L14" s="117">
        <v>0</v>
      </c>
      <c r="M14" s="117">
        <v>0</v>
      </c>
      <c r="N14" s="30">
        <v>39.14</v>
      </c>
    </row>
    <row r="15" spans="1:14" ht="19.149999999999999" customHeight="1" x14ac:dyDescent="0.25">
      <c r="A15" s="141" t="s">
        <v>75</v>
      </c>
      <c r="B15" s="15" t="s">
        <v>76</v>
      </c>
      <c r="C15" s="117">
        <v>0</v>
      </c>
      <c r="D15" s="117">
        <v>0</v>
      </c>
      <c r="E15" s="117">
        <v>0</v>
      </c>
      <c r="F15" s="117">
        <v>0</v>
      </c>
      <c r="G15" s="117">
        <v>0</v>
      </c>
      <c r="H15" s="117">
        <v>0</v>
      </c>
      <c r="I15" s="117">
        <v>0</v>
      </c>
      <c r="J15" s="117">
        <v>7.5</v>
      </c>
      <c r="K15" s="117">
        <v>0</v>
      </c>
      <c r="L15" s="117">
        <v>0</v>
      </c>
      <c r="M15" s="117">
        <v>0</v>
      </c>
      <c r="N15" s="30">
        <v>7.5</v>
      </c>
    </row>
    <row r="16" spans="1:14" ht="19.149999999999999" customHeight="1" x14ac:dyDescent="0.25">
      <c r="A16" s="141" t="s">
        <v>77</v>
      </c>
      <c r="B16" s="15" t="s">
        <v>78</v>
      </c>
      <c r="C16" s="117">
        <v>0</v>
      </c>
      <c r="D16" s="117">
        <v>0</v>
      </c>
      <c r="E16" s="117">
        <v>0</v>
      </c>
      <c r="F16" s="117">
        <v>0</v>
      </c>
      <c r="G16" s="117">
        <v>0</v>
      </c>
      <c r="H16" s="117">
        <v>0</v>
      </c>
      <c r="I16" s="117">
        <v>0</v>
      </c>
      <c r="J16" s="117">
        <v>0</v>
      </c>
      <c r="K16" s="117">
        <v>0</v>
      </c>
      <c r="L16" s="117">
        <v>0</v>
      </c>
      <c r="M16" s="117">
        <v>0</v>
      </c>
      <c r="N16" s="30">
        <v>0</v>
      </c>
    </row>
    <row r="17" spans="1:14" ht="19.149999999999999" customHeight="1" x14ac:dyDescent="0.25">
      <c r="A17" s="141" t="s">
        <v>79</v>
      </c>
      <c r="B17" s="15" t="s">
        <v>80</v>
      </c>
      <c r="C17" s="117">
        <v>0</v>
      </c>
      <c r="D17" s="117">
        <v>0</v>
      </c>
      <c r="E17" s="117">
        <v>0</v>
      </c>
      <c r="F17" s="117">
        <v>0</v>
      </c>
      <c r="G17" s="117">
        <v>0</v>
      </c>
      <c r="H17" s="117">
        <v>0</v>
      </c>
      <c r="I17" s="117">
        <v>0</v>
      </c>
      <c r="J17" s="117">
        <v>0</v>
      </c>
      <c r="K17" s="117">
        <v>0</v>
      </c>
      <c r="L17" s="117">
        <v>0</v>
      </c>
      <c r="M17" s="117">
        <v>0</v>
      </c>
      <c r="N17" s="30">
        <v>0</v>
      </c>
    </row>
    <row r="18" spans="1:14" ht="19.149999999999999" customHeight="1" x14ac:dyDescent="0.25">
      <c r="A18" s="141" t="s">
        <v>81</v>
      </c>
      <c r="B18" s="137" t="s">
        <v>82</v>
      </c>
      <c r="C18" s="30">
        <v>0.99</v>
      </c>
      <c r="D18" s="30">
        <v>2.4700000000000002</v>
      </c>
      <c r="E18" s="30">
        <v>0</v>
      </c>
      <c r="F18" s="30">
        <v>0</v>
      </c>
      <c r="G18" s="30">
        <v>15.32</v>
      </c>
      <c r="H18" s="30">
        <v>14.6</v>
      </c>
      <c r="I18" s="30">
        <v>0</v>
      </c>
      <c r="J18" s="30">
        <v>7.5</v>
      </c>
      <c r="K18" s="30">
        <v>39.14</v>
      </c>
      <c r="L18" s="30">
        <v>0</v>
      </c>
      <c r="M18" s="30">
        <v>0</v>
      </c>
      <c r="N18" s="30">
        <v>80.03</v>
      </c>
    </row>
  </sheetData>
  <mergeCells count="3">
    <mergeCell ref="A3:B3"/>
    <mergeCell ref="C5:M5"/>
    <mergeCell ref="A6:B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18"/>
  <sheetViews>
    <sheetView showGridLines="0" zoomScale="90" zoomScaleNormal="90" workbookViewId="0"/>
  </sheetViews>
  <sheetFormatPr baseColWidth="10" defaultColWidth="9.28515625" defaultRowHeight="15" x14ac:dyDescent="0.25"/>
  <cols>
    <col min="1" max="1" width="11" style="119" customWidth="1"/>
    <col min="2" max="2" width="65.5703125" style="119" customWidth="1"/>
    <col min="3" max="10" width="21.7109375" style="119" customWidth="1"/>
  </cols>
  <sheetData>
    <row r="3" spans="1:10" ht="19.149999999999999" customHeight="1" x14ac:dyDescent="0.25">
      <c r="A3" s="416" t="s">
        <v>83</v>
      </c>
      <c r="B3" s="416"/>
    </row>
    <row r="4" spans="1:10" ht="19.149999999999999" customHeight="1" x14ac:dyDescent="0.25">
      <c r="B4" s="3"/>
    </row>
    <row r="5" spans="1:10" ht="19.149999999999999" customHeight="1" x14ac:dyDescent="0.25">
      <c r="D5" s="161"/>
      <c r="E5" s="161"/>
      <c r="F5" s="161"/>
      <c r="G5" s="161"/>
      <c r="H5" s="161"/>
      <c r="I5" s="161"/>
    </row>
    <row r="6" spans="1:10" ht="19.149999999999999" customHeight="1" x14ac:dyDescent="0.25">
      <c r="A6" s="152"/>
      <c r="B6" s="177"/>
      <c r="C6" s="141" t="s">
        <v>1</v>
      </c>
      <c r="D6" s="141" t="s">
        <v>2</v>
      </c>
      <c r="E6" s="141" t="s">
        <v>3</v>
      </c>
      <c r="F6" s="141" t="s">
        <v>4</v>
      </c>
      <c r="G6" s="141" t="s">
        <v>5</v>
      </c>
      <c r="H6" s="141" t="s">
        <v>6</v>
      </c>
      <c r="I6" s="141" t="s">
        <v>7</v>
      </c>
      <c r="J6" s="141" t="s">
        <v>8</v>
      </c>
    </row>
    <row r="7" spans="1:10" ht="19.149999999999999" customHeight="1" x14ac:dyDescent="0.25">
      <c r="A7" s="433" t="s">
        <v>84</v>
      </c>
      <c r="B7" s="435"/>
      <c r="C7" s="432" t="s">
        <v>85</v>
      </c>
      <c r="D7" s="432"/>
      <c r="E7" s="432"/>
      <c r="F7" s="432"/>
      <c r="G7" s="432" t="s">
        <v>86</v>
      </c>
      <c r="H7" s="432"/>
      <c r="I7" s="432"/>
      <c r="J7" s="432"/>
    </row>
    <row r="8" spans="1:10" ht="24.6" customHeight="1" x14ac:dyDescent="0.25">
      <c r="A8" s="154"/>
      <c r="B8" s="179"/>
      <c r="C8" s="432" t="s">
        <v>87</v>
      </c>
      <c r="D8" s="432"/>
      <c r="E8" s="432" t="s">
        <v>88</v>
      </c>
      <c r="F8" s="432"/>
      <c r="G8" s="458" t="s">
        <v>87</v>
      </c>
      <c r="H8" s="460"/>
      <c r="I8" s="432" t="s">
        <v>88</v>
      </c>
      <c r="J8" s="432"/>
    </row>
    <row r="9" spans="1:10" ht="19.149999999999999" customHeight="1" x14ac:dyDescent="0.25">
      <c r="A9" s="160"/>
      <c r="B9" s="174"/>
      <c r="C9" s="141" t="s">
        <v>89</v>
      </c>
      <c r="D9" s="141" t="s">
        <v>90</v>
      </c>
      <c r="E9" s="141" t="s">
        <v>89</v>
      </c>
      <c r="F9" s="141" t="s">
        <v>90</v>
      </c>
      <c r="G9" s="141" t="s">
        <v>89</v>
      </c>
      <c r="H9" s="141" t="s">
        <v>90</v>
      </c>
      <c r="I9" s="141" t="s">
        <v>89</v>
      </c>
      <c r="J9" s="141" t="s">
        <v>90</v>
      </c>
    </row>
    <row r="10" spans="1:10" ht="19.149999999999999" customHeight="1" x14ac:dyDescent="0.25">
      <c r="A10" s="141" t="s">
        <v>22</v>
      </c>
      <c r="B10" s="15" t="s">
        <v>91</v>
      </c>
      <c r="C10" s="117">
        <v>0.52</v>
      </c>
      <c r="D10" s="117">
        <v>11.44</v>
      </c>
      <c r="E10" s="117">
        <v>0</v>
      </c>
      <c r="F10" s="117">
        <v>4.33</v>
      </c>
      <c r="G10" s="117">
        <v>0</v>
      </c>
      <c r="H10" s="117">
        <v>0</v>
      </c>
      <c r="I10" s="117">
        <v>0</v>
      </c>
      <c r="J10" s="117">
        <v>0</v>
      </c>
    </row>
    <row r="11" spans="1:10" ht="19.149999999999999" customHeight="1" x14ac:dyDescent="0.25">
      <c r="A11" s="141" t="s">
        <v>24</v>
      </c>
      <c r="B11" s="15" t="s">
        <v>92</v>
      </c>
      <c r="C11" s="117">
        <v>0</v>
      </c>
      <c r="D11" s="117">
        <v>0</v>
      </c>
      <c r="E11" s="117">
        <v>0</v>
      </c>
      <c r="F11" s="117">
        <v>0</v>
      </c>
      <c r="G11" s="117">
        <v>0</v>
      </c>
      <c r="H11" s="117">
        <v>0</v>
      </c>
      <c r="I11" s="117">
        <v>0</v>
      </c>
      <c r="J11" s="117">
        <v>0</v>
      </c>
    </row>
    <row r="12" spans="1:10" ht="19.149999999999999" customHeight="1" x14ac:dyDescent="0.25">
      <c r="A12" s="141" t="s">
        <v>32</v>
      </c>
      <c r="B12" s="15" t="s">
        <v>93</v>
      </c>
      <c r="C12" s="117">
        <v>0</v>
      </c>
      <c r="D12" s="117">
        <v>0</v>
      </c>
      <c r="E12" s="117">
        <v>0</v>
      </c>
      <c r="F12" s="117">
        <v>0</v>
      </c>
      <c r="G12" s="117">
        <v>0</v>
      </c>
      <c r="H12" s="117">
        <v>0</v>
      </c>
      <c r="I12" s="117">
        <v>0</v>
      </c>
      <c r="J12" s="117">
        <v>0</v>
      </c>
    </row>
    <row r="13" spans="1:10" ht="19.149999999999999" customHeight="1" x14ac:dyDescent="0.25">
      <c r="A13" s="141" t="s">
        <v>34</v>
      </c>
      <c r="B13" s="15" t="s">
        <v>94</v>
      </c>
      <c r="C13" s="117">
        <v>0</v>
      </c>
      <c r="D13" s="117">
        <v>0</v>
      </c>
      <c r="E13" s="117">
        <v>0</v>
      </c>
      <c r="F13" s="117">
        <v>0</v>
      </c>
      <c r="G13" s="117">
        <v>0</v>
      </c>
      <c r="H13" s="117">
        <v>0</v>
      </c>
      <c r="I13" s="117">
        <v>0</v>
      </c>
      <c r="J13" s="117">
        <v>0</v>
      </c>
    </row>
    <row r="14" spans="1:10" ht="19.149999999999999" customHeight="1" x14ac:dyDescent="0.25">
      <c r="A14" s="141" t="s">
        <v>36</v>
      </c>
      <c r="B14" s="15" t="s">
        <v>95</v>
      </c>
      <c r="C14" s="117">
        <v>0</v>
      </c>
      <c r="D14" s="117">
        <v>0</v>
      </c>
      <c r="E14" s="117">
        <v>0</v>
      </c>
      <c r="F14" s="117">
        <v>0</v>
      </c>
      <c r="G14" s="117">
        <v>0</v>
      </c>
      <c r="H14" s="117">
        <v>0</v>
      </c>
      <c r="I14" s="117">
        <v>0</v>
      </c>
      <c r="J14" s="117">
        <v>0</v>
      </c>
    </row>
    <row r="15" spans="1:10" ht="19.149999999999999" customHeight="1" x14ac:dyDescent="0.25">
      <c r="A15" s="141" t="s">
        <v>38</v>
      </c>
      <c r="B15" s="15" t="s">
        <v>96</v>
      </c>
      <c r="C15" s="117">
        <v>0</v>
      </c>
      <c r="D15" s="117">
        <v>0</v>
      </c>
      <c r="E15" s="117">
        <v>0</v>
      </c>
      <c r="F15" s="117">
        <v>0</v>
      </c>
      <c r="G15" s="117">
        <v>0</v>
      </c>
      <c r="H15" s="117">
        <v>0</v>
      </c>
      <c r="I15" s="117">
        <v>0</v>
      </c>
      <c r="J15" s="117">
        <v>0</v>
      </c>
    </row>
    <row r="16" spans="1:10" ht="19.149999999999999" customHeight="1" x14ac:dyDescent="0.25">
      <c r="A16" s="141" t="s">
        <v>73</v>
      </c>
      <c r="B16" s="15" t="s">
        <v>97</v>
      </c>
      <c r="C16" s="117">
        <v>0</v>
      </c>
      <c r="D16" s="117">
        <v>0</v>
      </c>
      <c r="E16" s="117">
        <v>0</v>
      </c>
      <c r="F16" s="117">
        <v>0</v>
      </c>
      <c r="G16" s="117">
        <v>0</v>
      </c>
      <c r="H16" s="117">
        <v>0</v>
      </c>
      <c r="I16" s="117">
        <v>0</v>
      </c>
      <c r="J16" s="117">
        <v>0</v>
      </c>
    </row>
    <row r="17" spans="1:10" ht="19.149999999999999" customHeight="1" x14ac:dyDescent="0.25">
      <c r="A17" s="141" t="s">
        <v>75</v>
      </c>
      <c r="B17" s="15" t="s">
        <v>98</v>
      </c>
      <c r="C17" s="117">
        <v>0</v>
      </c>
      <c r="D17" s="117">
        <v>0</v>
      </c>
      <c r="E17" s="117">
        <v>0</v>
      </c>
      <c r="F17" s="117">
        <v>0</v>
      </c>
      <c r="G17" s="117">
        <v>0</v>
      </c>
      <c r="H17" s="117">
        <v>0</v>
      </c>
      <c r="I17" s="117">
        <v>0</v>
      </c>
      <c r="J17" s="117">
        <v>0</v>
      </c>
    </row>
    <row r="18" spans="1:10" ht="19.149999999999999" customHeight="1" x14ac:dyDescent="0.25">
      <c r="A18" s="141" t="s">
        <v>77</v>
      </c>
      <c r="B18" s="137" t="s">
        <v>39</v>
      </c>
      <c r="C18" s="30">
        <v>0.52</v>
      </c>
      <c r="D18" s="30">
        <v>11.44</v>
      </c>
      <c r="E18" s="30">
        <v>0</v>
      </c>
      <c r="F18" s="30">
        <v>4.33</v>
      </c>
      <c r="G18" s="30">
        <v>0</v>
      </c>
      <c r="H18" s="30">
        <v>0</v>
      </c>
      <c r="I18" s="30">
        <v>0</v>
      </c>
      <c r="J18" s="30">
        <v>0</v>
      </c>
    </row>
  </sheetData>
  <mergeCells count="8">
    <mergeCell ref="C8:D8"/>
    <mergeCell ref="E8:F8"/>
    <mergeCell ref="G8:H8"/>
    <mergeCell ref="I8:J8"/>
    <mergeCell ref="A3:B3"/>
    <mergeCell ref="A7:B7"/>
    <mergeCell ref="C7:F7"/>
    <mergeCell ref="G7:J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6"/>
  <sheetViews>
    <sheetView showGridLines="0" workbookViewId="0"/>
  </sheetViews>
  <sheetFormatPr baseColWidth="10" defaultColWidth="9.28515625" defaultRowHeight="15" x14ac:dyDescent="0.25"/>
  <cols>
    <col min="1" max="1" width="11" style="119" customWidth="1"/>
    <col min="2" max="2" width="43.7109375" style="119" customWidth="1"/>
    <col min="3" max="4" width="21.7109375" style="119" customWidth="1"/>
  </cols>
  <sheetData>
    <row r="3" spans="1:4" ht="19.149999999999999" customHeight="1" x14ac:dyDescent="0.25">
      <c r="A3" s="416" t="s">
        <v>99</v>
      </c>
      <c r="B3" s="416"/>
    </row>
    <row r="4" spans="1:4" ht="19.149999999999999" customHeight="1" x14ac:dyDescent="0.25">
      <c r="B4" s="182"/>
      <c r="C4" s="142"/>
      <c r="D4" s="142"/>
    </row>
    <row r="5" spans="1:4" ht="19.149999999999999" customHeight="1" x14ac:dyDescent="0.25">
      <c r="A5" s="152"/>
      <c r="B5" s="177"/>
      <c r="C5" s="141" t="s">
        <v>1</v>
      </c>
      <c r="D5" s="155" t="s">
        <v>2</v>
      </c>
    </row>
    <row r="6" spans="1:4" ht="19.149999999999999" customHeight="1" x14ac:dyDescent="0.25">
      <c r="A6" s="160"/>
      <c r="B6" s="174"/>
      <c r="C6" s="157" t="s">
        <v>100</v>
      </c>
      <c r="D6" s="141" t="s">
        <v>101</v>
      </c>
    </row>
    <row r="7" spans="1:4" ht="19.149999999999999" customHeight="1" x14ac:dyDescent="0.25">
      <c r="A7" s="441" t="s">
        <v>102</v>
      </c>
      <c r="B7" s="414"/>
      <c r="C7" s="20"/>
      <c r="D7" s="21"/>
    </row>
    <row r="8" spans="1:4" ht="19.149999999999999" customHeight="1" x14ac:dyDescent="0.25">
      <c r="A8" s="141" t="s">
        <v>22</v>
      </c>
      <c r="B8" s="146" t="s">
        <v>103</v>
      </c>
      <c r="C8" s="117">
        <v>0</v>
      </c>
      <c r="D8" s="117">
        <v>0</v>
      </c>
    </row>
    <row r="9" spans="1:4" ht="19.149999999999999" customHeight="1" x14ac:dyDescent="0.25">
      <c r="A9" s="141" t="s">
        <v>24</v>
      </c>
      <c r="B9" s="146" t="s">
        <v>104</v>
      </c>
      <c r="C9" s="117">
        <v>0</v>
      </c>
      <c r="D9" s="117">
        <v>0</v>
      </c>
    </row>
    <row r="10" spans="1:4" ht="19.149999999999999" customHeight="1" x14ac:dyDescent="0.25">
      <c r="A10" s="141" t="s">
        <v>32</v>
      </c>
      <c r="B10" s="146" t="s">
        <v>105</v>
      </c>
      <c r="C10" s="117">
        <v>0</v>
      </c>
      <c r="D10" s="117">
        <v>0</v>
      </c>
    </row>
    <row r="11" spans="1:4" ht="19.149999999999999" customHeight="1" x14ac:dyDescent="0.25">
      <c r="A11" s="141" t="s">
        <v>34</v>
      </c>
      <c r="B11" s="146" t="s">
        <v>106</v>
      </c>
      <c r="C11" s="117">
        <v>0</v>
      </c>
      <c r="D11" s="117">
        <v>0</v>
      </c>
    </row>
    <row r="12" spans="1:4" ht="19.149999999999999" customHeight="1" x14ac:dyDescent="0.25">
      <c r="A12" s="141" t="s">
        <v>36</v>
      </c>
      <c r="B12" s="146" t="s">
        <v>107</v>
      </c>
      <c r="C12" s="117">
        <v>0</v>
      </c>
      <c r="D12" s="117">
        <v>0</v>
      </c>
    </row>
    <row r="13" spans="1:4" ht="19.149999999999999" customHeight="1" x14ac:dyDescent="0.25">
      <c r="A13" s="141" t="s">
        <v>38</v>
      </c>
      <c r="B13" s="150" t="s">
        <v>108</v>
      </c>
      <c r="C13" s="117">
        <v>0</v>
      </c>
      <c r="D13" s="117">
        <v>0</v>
      </c>
    </row>
    <row r="14" spans="1:4" ht="19.149999999999999" customHeight="1" x14ac:dyDescent="0.25">
      <c r="A14" s="441" t="s">
        <v>109</v>
      </c>
      <c r="B14" s="414"/>
      <c r="C14" s="273"/>
      <c r="D14" s="274"/>
    </row>
    <row r="15" spans="1:4" ht="19.149999999999999" customHeight="1" x14ac:dyDescent="0.25">
      <c r="A15" s="141" t="s">
        <v>73</v>
      </c>
      <c r="B15" s="146" t="s">
        <v>110</v>
      </c>
      <c r="C15" s="117">
        <v>0</v>
      </c>
      <c r="D15" s="117">
        <v>0</v>
      </c>
    </row>
    <row r="16" spans="1:4" ht="19.149999999999999" customHeight="1" x14ac:dyDescent="0.25">
      <c r="A16" s="141" t="s">
        <v>75</v>
      </c>
      <c r="B16" s="146" t="s">
        <v>111</v>
      </c>
      <c r="C16" s="117">
        <v>0</v>
      </c>
      <c r="D16" s="117">
        <v>0</v>
      </c>
    </row>
  </sheetData>
  <mergeCells count="3">
    <mergeCell ref="A3:B3"/>
    <mergeCell ref="A7:B7"/>
    <mergeCell ref="A14:B1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26"/>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5" width="21.7109375" style="119" customWidth="1"/>
  </cols>
  <sheetData>
    <row r="3" spans="1:5" ht="19.149999999999999" customHeight="1" x14ac:dyDescent="0.25">
      <c r="A3" s="416" t="s">
        <v>112</v>
      </c>
      <c r="B3" s="416"/>
      <c r="C3" s="416"/>
      <c r="D3" s="64"/>
      <c r="E3" s="64"/>
    </row>
    <row r="4" spans="1:5" ht="19.149999999999999" customHeight="1" x14ac:dyDescent="0.25">
      <c r="A4" s="142"/>
      <c r="B4" s="142"/>
      <c r="C4" s="142"/>
      <c r="D4" s="142"/>
      <c r="E4" s="142"/>
    </row>
    <row r="5" spans="1:5" ht="19.149999999999999" customHeight="1" x14ac:dyDescent="0.25">
      <c r="A5" s="138"/>
      <c r="B5" s="139"/>
      <c r="C5" s="140"/>
      <c r="D5" s="141" t="s">
        <v>1</v>
      </c>
      <c r="E5" s="141" t="s">
        <v>2</v>
      </c>
    </row>
    <row r="6" spans="1:5" ht="19.149999999999999" customHeight="1" x14ac:dyDescent="0.25">
      <c r="A6" s="143"/>
      <c r="B6" s="144"/>
      <c r="C6" s="145"/>
      <c r="D6" s="141" t="s">
        <v>113</v>
      </c>
      <c r="E6" s="141" t="s">
        <v>16</v>
      </c>
    </row>
    <row r="7" spans="1:5" ht="19.149999999999999" customHeight="1" x14ac:dyDescent="0.25">
      <c r="A7" s="166" t="s">
        <v>22</v>
      </c>
      <c r="B7" s="441" t="s">
        <v>114</v>
      </c>
      <c r="C7" s="414"/>
      <c r="D7" s="261"/>
      <c r="E7" s="117">
        <v>0.05</v>
      </c>
    </row>
    <row r="8" spans="1:5" ht="40.15" customHeight="1" x14ac:dyDescent="0.25">
      <c r="A8" s="141" t="s">
        <v>24</v>
      </c>
      <c r="B8" s="422" t="s">
        <v>115</v>
      </c>
      <c r="C8" s="423"/>
      <c r="D8" s="117">
        <v>2.4700000000000002</v>
      </c>
      <c r="E8" s="117">
        <v>0.05</v>
      </c>
    </row>
    <row r="9" spans="1:5" ht="19.149999999999999" customHeight="1" x14ac:dyDescent="0.25">
      <c r="A9" s="141" t="s">
        <v>32</v>
      </c>
      <c r="B9" s="157"/>
      <c r="C9" s="147" t="s">
        <v>116</v>
      </c>
      <c r="D9" s="117">
        <v>2.4700000000000002</v>
      </c>
      <c r="E9" s="117">
        <v>0.05</v>
      </c>
    </row>
    <row r="10" spans="1:5" ht="19.149999999999999" customHeight="1" x14ac:dyDescent="0.25">
      <c r="A10" s="141" t="s">
        <v>34</v>
      </c>
      <c r="B10" s="157"/>
      <c r="C10" s="147" t="s">
        <v>117</v>
      </c>
      <c r="D10" s="117">
        <v>0</v>
      </c>
      <c r="E10" s="117">
        <v>0</v>
      </c>
    </row>
    <row r="11" spans="1:5" ht="19.149999999999999" customHeight="1" x14ac:dyDescent="0.25">
      <c r="A11" s="141" t="s">
        <v>36</v>
      </c>
      <c r="B11" s="157"/>
      <c r="C11" s="147" t="s">
        <v>118</v>
      </c>
      <c r="D11" s="117">
        <v>0</v>
      </c>
      <c r="E11" s="117">
        <v>0</v>
      </c>
    </row>
    <row r="12" spans="1:5" ht="19.149999999999999" customHeight="1" x14ac:dyDescent="0.25">
      <c r="A12" s="141" t="s">
        <v>38</v>
      </c>
      <c r="B12" s="157"/>
      <c r="C12" s="147" t="s">
        <v>119</v>
      </c>
      <c r="D12" s="117">
        <v>0</v>
      </c>
      <c r="E12" s="117">
        <v>0</v>
      </c>
    </row>
    <row r="13" spans="1:5" ht="19.149999999999999" customHeight="1" x14ac:dyDescent="0.25">
      <c r="A13" s="141" t="s">
        <v>73</v>
      </c>
      <c r="B13" s="422" t="s">
        <v>120</v>
      </c>
      <c r="C13" s="423"/>
      <c r="D13" s="117">
        <v>0</v>
      </c>
      <c r="E13" s="261"/>
    </row>
    <row r="14" spans="1:5" ht="19.149999999999999" customHeight="1" x14ac:dyDescent="0.25">
      <c r="A14" s="141" t="s">
        <v>75</v>
      </c>
      <c r="B14" s="422" t="s">
        <v>121</v>
      </c>
      <c r="C14" s="423"/>
      <c r="D14" s="117">
        <v>0</v>
      </c>
      <c r="E14" s="117">
        <v>0</v>
      </c>
    </row>
    <row r="15" spans="1:5" ht="19.149999999999999" customHeight="1" x14ac:dyDescent="0.25">
      <c r="A15" s="141" t="s">
        <v>77</v>
      </c>
      <c r="B15" s="422" t="s">
        <v>122</v>
      </c>
      <c r="C15" s="423"/>
      <c r="D15" s="117">
        <v>0</v>
      </c>
      <c r="E15" s="117">
        <v>0</v>
      </c>
    </row>
    <row r="16" spans="1:5" ht="19.149999999999999" customHeight="1" x14ac:dyDescent="0.25">
      <c r="A16" s="141" t="s">
        <v>79</v>
      </c>
      <c r="B16" s="422" t="s">
        <v>123</v>
      </c>
      <c r="C16" s="423"/>
      <c r="D16" s="117">
        <v>0</v>
      </c>
      <c r="E16" s="117">
        <v>0</v>
      </c>
    </row>
    <row r="17" spans="1:5" ht="25.9" customHeight="1" x14ac:dyDescent="0.25">
      <c r="A17" s="166" t="s">
        <v>81</v>
      </c>
      <c r="B17" s="441" t="s">
        <v>124</v>
      </c>
      <c r="C17" s="414"/>
      <c r="D17" s="261"/>
      <c r="E17" s="117">
        <v>0</v>
      </c>
    </row>
    <row r="18" spans="1:5" ht="40.15" customHeight="1" x14ac:dyDescent="0.25">
      <c r="A18" s="141" t="s">
        <v>125</v>
      </c>
      <c r="B18" s="422" t="s">
        <v>126</v>
      </c>
      <c r="C18" s="423"/>
      <c r="D18" s="117">
        <v>0</v>
      </c>
      <c r="E18" s="117">
        <v>0</v>
      </c>
    </row>
    <row r="19" spans="1:5" ht="19.149999999999999" customHeight="1" x14ac:dyDescent="0.25">
      <c r="A19" s="141" t="s">
        <v>127</v>
      </c>
      <c r="B19" s="157"/>
      <c r="C19" s="147" t="s">
        <v>116</v>
      </c>
      <c r="D19" s="117">
        <v>0</v>
      </c>
      <c r="E19" s="117">
        <v>0</v>
      </c>
    </row>
    <row r="20" spans="1:5" ht="19.149999999999999" customHeight="1" x14ac:dyDescent="0.25">
      <c r="A20" s="141" t="s">
        <v>128</v>
      </c>
      <c r="B20" s="157"/>
      <c r="C20" s="147" t="s">
        <v>117</v>
      </c>
      <c r="D20" s="117">
        <v>0</v>
      </c>
      <c r="E20" s="117">
        <v>0</v>
      </c>
    </row>
    <row r="21" spans="1:5" ht="19.149999999999999" customHeight="1" x14ac:dyDescent="0.25">
      <c r="A21" s="141" t="s">
        <v>129</v>
      </c>
      <c r="B21" s="157"/>
      <c r="C21" s="147" t="s">
        <v>118</v>
      </c>
      <c r="D21" s="117">
        <v>0</v>
      </c>
      <c r="E21" s="117">
        <v>0</v>
      </c>
    </row>
    <row r="22" spans="1:5" ht="19.149999999999999" customHeight="1" x14ac:dyDescent="0.25">
      <c r="A22" s="141" t="s">
        <v>130</v>
      </c>
      <c r="B22" s="157"/>
      <c r="C22" s="147" t="s">
        <v>119</v>
      </c>
      <c r="D22" s="117">
        <v>0</v>
      </c>
      <c r="E22" s="117">
        <v>0</v>
      </c>
    </row>
    <row r="23" spans="1:5" ht="19.149999999999999" customHeight="1" x14ac:dyDescent="0.25">
      <c r="A23" s="141" t="s">
        <v>131</v>
      </c>
      <c r="B23" s="422" t="s">
        <v>120</v>
      </c>
      <c r="C23" s="423"/>
      <c r="D23" s="117">
        <v>0</v>
      </c>
      <c r="E23" s="261"/>
    </row>
    <row r="24" spans="1:5" ht="19.149999999999999" customHeight="1" x14ac:dyDescent="0.25">
      <c r="A24" s="141" t="s">
        <v>132</v>
      </c>
      <c r="B24" s="422" t="s">
        <v>121</v>
      </c>
      <c r="C24" s="423"/>
      <c r="D24" s="117">
        <v>0</v>
      </c>
      <c r="E24" s="117">
        <v>0</v>
      </c>
    </row>
    <row r="25" spans="1:5" ht="19.149999999999999" customHeight="1" x14ac:dyDescent="0.25">
      <c r="A25" s="141" t="s">
        <v>133</v>
      </c>
      <c r="B25" s="422" t="s">
        <v>122</v>
      </c>
      <c r="C25" s="423"/>
      <c r="D25" s="117">
        <v>0</v>
      </c>
      <c r="E25" s="117">
        <v>0</v>
      </c>
    </row>
    <row r="26" spans="1:5" ht="19.149999999999999" customHeight="1" x14ac:dyDescent="0.25">
      <c r="A26" s="141" t="s">
        <v>134</v>
      </c>
      <c r="B26" s="422" t="s">
        <v>123</v>
      </c>
      <c r="C26" s="423"/>
      <c r="D26" s="117">
        <v>0</v>
      </c>
      <c r="E26" s="117">
        <v>0</v>
      </c>
    </row>
  </sheetData>
  <mergeCells count="13">
    <mergeCell ref="B24:C24"/>
    <mergeCell ref="B25:C25"/>
    <mergeCell ref="B26:C26"/>
    <mergeCell ref="B14:C14"/>
    <mergeCell ref="B15:C15"/>
    <mergeCell ref="B16:C16"/>
    <mergeCell ref="B17:C17"/>
    <mergeCell ref="B18:C18"/>
    <mergeCell ref="A3:C3"/>
    <mergeCell ref="B7:C7"/>
    <mergeCell ref="B8:C8"/>
    <mergeCell ref="B13:C13"/>
    <mergeCell ref="B23:C2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D17"/>
  <sheetViews>
    <sheetView showGridLines="0" workbookViewId="0"/>
  </sheetViews>
  <sheetFormatPr baseColWidth="10" defaultColWidth="9.28515625" defaultRowHeight="15" x14ac:dyDescent="0.25"/>
  <cols>
    <col min="1" max="1" width="11" style="119" customWidth="1"/>
    <col min="2" max="2" width="2.28515625" style="119" customWidth="1"/>
    <col min="3" max="3" width="43.7109375" style="119" customWidth="1"/>
    <col min="4" max="4" width="21.7109375" style="119" customWidth="1"/>
  </cols>
  <sheetData>
    <row r="3" spans="1:4" ht="40.15" customHeight="1" x14ac:dyDescent="0.25">
      <c r="A3" s="416" t="s">
        <v>499</v>
      </c>
      <c r="B3" s="416"/>
      <c r="C3" s="416"/>
      <c r="D3" s="182"/>
    </row>
    <row r="4" spans="1:4" ht="19.149999999999999" customHeight="1" x14ac:dyDescent="0.25">
      <c r="A4" s="136"/>
      <c r="B4" s="136"/>
      <c r="C4" s="136"/>
      <c r="D4" s="182"/>
    </row>
    <row r="5" spans="1:4" ht="19.149999999999999" customHeight="1" x14ac:dyDescent="0.25">
      <c r="A5" s="452"/>
      <c r="B5" s="453"/>
      <c r="C5" s="475"/>
      <c r="D5" s="141" t="s">
        <v>1</v>
      </c>
    </row>
    <row r="6" spans="1:4" ht="27" customHeight="1" x14ac:dyDescent="0.25">
      <c r="A6" s="461"/>
      <c r="B6" s="462"/>
      <c r="C6" s="474"/>
      <c r="D6" s="166" t="s">
        <v>500</v>
      </c>
    </row>
    <row r="7" spans="1:4" ht="19.149999999999999" customHeight="1" x14ac:dyDescent="0.25">
      <c r="A7" s="47"/>
      <c r="B7" s="441" t="s">
        <v>501</v>
      </c>
      <c r="C7" s="414"/>
      <c r="D7" s="48"/>
    </row>
    <row r="8" spans="1:4" ht="19.149999999999999" customHeight="1" x14ac:dyDescent="0.25">
      <c r="A8" s="141" t="s">
        <v>22</v>
      </c>
      <c r="B8" s="33"/>
      <c r="C8" s="147" t="s">
        <v>502</v>
      </c>
      <c r="D8" s="117">
        <v>2.96</v>
      </c>
    </row>
    <row r="9" spans="1:4" ht="19.149999999999999" customHeight="1" x14ac:dyDescent="0.25">
      <c r="A9" s="141" t="s">
        <v>24</v>
      </c>
      <c r="B9" s="33"/>
      <c r="C9" s="147" t="s">
        <v>503</v>
      </c>
      <c r="D9" s="117">
        <v>1.1499999999999999</v>
      </c>
    </row>
    <row r="10" spans="1:4" ht="19.149999999999999" customHeight="1" x14ac:dyDescent="0.25">
      <c r="A10" s="141" t="s">
        <v>32</v>
      </c>
      <c r="B10" s="33"/>
      <c r="C10" s="147" t="s">
        <v>504</v>
      </c>
      <c r="D10" s="117">
        <v>0</v>
      </c>
    </row>
    <row r="11" spans="1:4" ht="19.149999999999999" customHeight="1" x14ac:dyDescent="0.25">
      <c r="A11" s="141" t="s">
        <v>34</v>
      </c>
      <c r="B11" s="33"/>
      <c r="C11" s="147" t="s">
        <v>396</v>
      </c>
      <c r="D11" s="117">
        <v>0</v>
      </c>
    </row>
    <row r="12" spans="1:4" ht="19.149999999999999" customHeight="1" x14ac:dyDescent="0.25">
      <c r="A12" s="141"/>
      <c r="B12" s="441" t="s">
        <v>505</v>
      </c>
      <c r="C12" s="414"/>
      <c r="D12" s="275"/>
    </row>
    <row r="13" spans="1:4" ht="19.149999999999999" customHeight="1" x14ac:dyDescent="0.25">
      <c r="A13" s="141" t="s">
        <v>36</v>
      </c>
      <c r="B13" s="33"/>
      <c r="C13" s="147" t="s">
        <v>506</v>
      </c>
      <c r="D13" s="117">
        <v>0</v>
      </c>
    </row>
    <row r="14" spans="1:4" ht="19.149999999999999" customHeight="1" x14ac:dyDescent="0.25">
      <c r="A14" s="141" t="s">
        <v>38</v>
      </c>
      <c r="B14" s="33"/>
      <c r="C14" s="147" t="s">
        <v>507</v>
      </c>
      <c r="D14" s="117">
        <v>0.14000000000000001</v>
      </c>
    </row>
    <row r="15" spans="1:4" ht="19.149999999999999" customHeight="1" x14ac:dyDescent="0.25">
      <c r="A15" s="141" t="s">
        <v>73</v>
      </c>
      <c r="B15" s="33"/>
      <c r="C15" s="147" t="s">
        <v>508</v>
      </c>
      <c r="D15" s="117">
        <v>0</v>
      </c>
    </row>
    <row r="16" spans="1:4" ht="19.149999999999999" customHeight="1" x14ac:dyDescent="0.25">
      <c r="A16" s="141" t="s">
        <v>75</v>
      </c>
      <c r="B16" s="441" t="s">
        <v>509</v>
      </c>
      <c r="C16" s="414"/>
      <c r="D16" s="117">
        <v>0</v>
      </c>
    </row>
    <row r="17" spans="1:4" ht="19.149999999999999" customHeight="1" x14ac:dyDescent="0.25">
      <c r="A17" s="141" t="s">
        <v>77</v>
      </c>
      <c r="B17" s="441" t="s">
        <v>39</v>
      </c>
      <c r="C17" s="414"/>
      <c r="D17" s="30">
        <v>4.26</v>
      </c>
    </row>
  </sheetData>
  <mergeCells count="7">
    <mergeCell ref="B12:C12"/>
    <mergeCell ref="B16:C16"/>
    <mergeCell ref="B17:C17"/>
    <mergeCell ref="A3:C3"/>
    <mergeCell ref="A5:C5"/>
    <mergeCell ref="A6:C6"/>
    <mergeCell ref="B7:C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H12"/>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8" width="21.7109375" style="119" customWidth="1"/>
  </cols>
  <sheetData>
    <row r="3" spans="1:8" ht="40.15" customHeight="1" x14ac:dyDescent="0.25">
      <c r="A3" s="416" t="s">
        <v>190</v>
      </c>
      <c r="B3" s="416"/>
      <c r="C3" s="416"/>
      <c r="D3" s="26"/>
      <c r="E3" s="182"/>
      <c r="F3" s="182"/>
      <c r="G3" s="182"/>
      <c r="H3" s="182"/>
    </row>
    <row r="4" spans="1:8" ht="19.149999999999999" customHeight="1" x14ac:dyDescent="0.25">
      <c r="C4" s="182"/>
      <c r="D4" s="182"/>
      <c r="E4" s="182"/>
      <c r="F4" s="182"/>
      <c r="G4" s="182"/>
      <c r="H4" s="182"/>
    </row>
    <row r="5" spans="1:8" ht="19.149999999999999" customHeight="1" x14ac:dyDescent="0.25">
      <c r="A5" s="169"/>
      <c r="B5" s="170"/>
      <c r="C5" s="171"/>
      <c r="D5" s="166" t="s">
        <v>1</v>
      </c>
      <c r="E5" s="166" t="s">
        <v>2</v>
      </c>
      <c r="F5" s="166" t="s">
        <v>3</v>
      </c>
      <c r="G5" s="166" t="s">
        <v>4</v>
      </c>
      <c r="H5" s="166" t="s">
        <v>5</v>
      </c>
    </row>
    <row r="6" spans="1:8" ht="40.15" customHeight="1" x14ac:dyDescent="0.25">
      <c r="A6" s="190"/>
      <c r="B6" s="416" t="s">
        <v>191</v>
      </c>
      <c r="C6" s="529"/>
      <c r="D6" s="432" t="s">
        <v>192</v>
      </c>
      <c r="E6" s="432"/>
      <c r="F6" s="432"/>
      <c r="G6" s="27" t="s">
        <v>193</v>
      </c>
      <c r="H6" s="27" t="s">
        <v>194</v>
      </c>
    </row>
    <row r="7" spans="1:8" ht="19.149999999999999" customHeight="1" x14ac:dyDescent="0.25">
      <c r="A7" s="186"/>
      <c r="B7" s="28"/>
      <c r="C7" s="187"/>
      <c r="D7" s="141" t="s">
        <v>195</v>
      </c>
      <c r="E7" s="141" t="s">
        <v>196</v>
      </c>
      <c r="F7" s="141" t="s">
        <v>197</v>
      </c>
      <c r="G7" s="18"/>
      <c r="H7" s="18"/>
    </row>
    <row r="8" spans="1:8" ht="19.149999999999999" customHeight="1" x14ac:dyDescent="0.25">
      <c r="A8" s="166" t="s">
        <v>22</v>
      </c>
      <c r="B8" s="422" t="s">
        <v>198</v>
      </c>
      <c r="C8" s="423"/>
      <c r="D8" s="117">
        <v>0</v>
      </c>
      <c r="E8" s="117">
        <v>0</v>
      </c>
      <c r="F8" s="117">
        <v>0</v>
      </c>
      <c r="G8" s="117">
        <v>0</v>
      </c>
      <c r="H8" s="117">
        <v>0</v>
      </c>
    </row>
    <row r="9" spans="1:8" ht="40.15" customHeight="1" x14ac:dyDescent="0.25">
      <c r="A9" s="166" t="s">
        <v>24</v>
      </c>
      <c r="B9" s="422" t="s">
        <v>199</v>
      </c>
      <c r="C9" s="423"/>
      <c r="D9" s="117">
        <v>742.58</v>
      </c>
      <c r="E9" s="117">
        <v>963.61</v>
      </c>
      <c r="F9" s="117">
        <v>994.19</v>
      </c>
      <c r="G9" s="117">
        <v>130.19</v>
      </c>
      <c r="H9" s="117">
        <v>1627.4</v>
      </c>
    </row>
    <row r="10" spans="1:8" ht="19.149999999999999" customHeight="1" x14ac:dyDescent="0.25">
      <c r="A10" s="166" t="s">
        <v>32</v>
      </c>
      <c r="B10" s="188"/>
      <c r="C10" s="29" t="s">
        <v>200</v>
      </c>
      <c r="D10" s="117">
        <v>742.58</v>
      </c>
      <c r="E10" s="117">
        <v>963.61</v>
      </c>
      <c r="F10" s="117">
        <v>994.19</v>
      </c>
      <c r="G10" s="264"/>
      <c r="H10" s="265"/>
    </row>
    <row r="11" spans="1:8" ht="19.149999999999999" customHeight="1" x14ac:dyDescent="0.25">
      <c r="A11" s="166" t="s">
        <v>34</v>
      </c>
      <c r="B11" s="188"/>
      <c r="C11" s="29" t="s">
        <v>201</v>
      </c>
      <c r="D11" s="117">
        <v>0</v>
      </c>
      <c r="E11" s="117">
        <v>0</v>
      </c>
      <c r="F11" s="117">
        <v>0</v>
      </c>
      <c r="G11" s="270"/>
      <c r="H11" s="272"/>
    </row>
    <row r="12" spans="1:8" ht="28.5" customHeight="1" x14ac:dyDescent="0.25">
      <c r="A12" s="166" t="s">
        <v>36</v>
      </c>
      <c r="B12" s="422" t="s">
        <v>202</v>
      </c>
      <c r="C12" s="423"/>
      <c r="D12" s="117">
        <v>0</v>
      </c>
      <c r="E12" s="117">
        <v>0</v>
      </c>
      <c r="F12" s="117">
        <v>0</v>
      </c>
      <c r="G12" s="117">
        <v>0</v>
      </c>
      <c r="H12" s="117">
        <v>0</v>
      </c>
    </row>
  </sheetData>
  <mergeCells count="6">
    <mergeCell ref="D6:F6"/>
    <mergeCell ref="B8:C8"/>
    <mergeCell ref="B9:C9"/>
    <mergeCell ref="B12:C12"/>
    <mergeCell ref="A3:C3"/>
    <mergeCell ref="B6:C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3:K32"/>
  <sheetViews>
    <sheetView showGridLines="0" workbookViewId="0"/>
  </sheetViews>
  <sheetFormatPr baseColWidth="10" defaultColWidth="9.28515625" defaultRowHeight="15" x14ac:dyDescent="0.25"/>
  <cols>
    <col min="1" max="1" width="11" style="119" customWidth="1"/>
    <col min="2" max="2" width="31.7109375" style="119" customWidth="1"/>
    <col min="3" max="4" width="2.28515625" style="119" customWidth="1"/>
    <col min="5" max="5" width="43.7109375" style="119" customWidth="1"/>
    <col min="6" max="9" width="21.7109375" style="119" customWidth="1"/>
  </cols>
  <sheetData>
    <row r="3" spans="1:11" ht="60" customHeight="1" x14ac:dyDescent="0.25">
      <c r="A3" s="416" t="s">
        <v>883</v>
      </c>
      <c r="B3" s="416"/>
      <c r="C3" s="416"/>
      <c r="D3" s="416"/>
      <c r="E3" s="416"/>
      <c r="F3" s="3"/>
      <c r="G3" s="3"/>
      <c r="H3" s="3"/>
      <c r="I3" s="3"/>
    </row>
    <row r="4" spans="1:11" ht="19.149999999999999" customHeight="1" x14ac:dyDescent="0.25"/>
    <row r="5" spans="1:11" ht="19.149999999999999" customHeight="1" x14ac:dyDescent="0.25">
      <c r="A5" s="502"/>
      <c r="B5" s="507"/>
      <c r="C5" s="507"/>
      <c r="D5" s="507"/>
      <c r="E5" s="503"/>
      <c r="F5" s="166" t="s">
        <v>1</v>
      </c>
      <c r="G5" s="166" t="s">
        <v>2</v>
      </c>
      <c r="H5" s="166" t="s">
        <v>3</v>
      </c>
      <c r="I5" s="166" t="s">
        <v>4</v>
      </c>
    </row>
    <row r="6" spans="1:11" ht="40.15" customHeight="1" x14ac:dyDescent="0.25">
      <c r="A6" s="506"/>
      <c r="B6" s="498"/>
      <c r="C6" s="498"/>
      <c r="D6" s="498"/>
      <c r="E6" s="499"/>
      <c r="F6" s="166" t="s">
        <v>884</v>
      </c>
      <c r="G6" s="166" t="s">
        <v>885</v>
      </c>
      <c r="H6" s="166" t="s">
        <v>886</v>
      </c>
      <c r="I6" s="166" t="s">
        <v>887</v>
      </c>
    </row>
    <row r="7" spans="1:11" x14ac:dyDescent="0.25">
      <c r="A7" s="141" t="s">
        <v>22</v>
      </c>
      <c r="B7" s="456" t="s">
        <v>888</v>
      </c>
      <c r="C7" s="480" t="s">
        <v>889</v>
      </c>
      <c r="D7" s="480"/>
      <c r="E7" s="423"/>
      <c r="F7" s="276">
        <v>10</v>
      </c>
      <c r="G7" s="276">
        <v>5</v>
      </c>
      <c r="H7" s="276">
        <v>106.53</v>
      </c>
      <c r="I7" s="276">
        <v>104.65</v>
      </c>
    </row>
    <row r="8" spans="1:11" x14ac:dyDescent="0.25">
      <c r="A8" s="141" t="s">
        <v>24</v>
      </c>
      <c r="B8" s="531"/>
      <c r="C8" s="480" t="s">
        <v>890</v>
      </c>
      <c r="D8" s="480"/>
      <c r="E8" s="423"/>
      <c r="F8" s="331">
        <v>0.34504800000000002</v>
      </c>
      <c r="G8" s="331">
        <v>2.74289095</v>
      </c>
      <c r="H8" s="331">
        <v>18.60149844</v>
      </c>
      <c r="I8" s="331">
        <v>11.74376852</v>
      </c>
      <c r="K8" s="127"/>
    </row>
    <row r="9" spans="1:11" ht="19.149999999999999" customHeight="1" x14ac:dyDescent="0.25">
      <c r="A9" s="141" t="s">
        <v>32</v>
      </c>
      <c r="B9" s="531"/>
      <c r="C9" s="168"/>
      <c r="D9" s="480" t="s">
        <v>891</v>
      </c>
      <c r="E9" s="423"/>
      <c r="F9" s="331">
        <v>0.34504800000000002</v>
      </c>
      <c r="G9" s="331">
        <v>2.74289095</v>
      </c>
      <c r="H9" s="331">
        <v>18.60149844</v>
      </c>
      <c r="I9" s="331">
        <v>11.74376852</v>
      </c>
    </row>
    <row r="10" spans="1:11" ht="19.149999999999999" customHeight="1" x14ac:dyDescent="0.25">
      <c r="A10" s="141" t="s">
        <v>34</v>
      </c>
      <c r="B10" s="531"/>
      <c r="C10" s="168"/>
      <c r="D10" s="480" t="s">
        <v>892</v>
      </c>
      <c r="E10" s="423"/>
      <c r="F10" s="32"/>
      <c r="G10" s="32"/>
      <c r="H10" s="32"/>
      <c r="I10" s="32"/>
      <c r="K10" s="297"/>
    </row>
    <row r="11" spans="1:11" x14ac:dyDescent="0.25">
      <c r="A11" s="141" t="s">
        <v>893</v>
      </c>
      <c r="B11" s="531"/>
      <c r="C11" s="168"/>
      <c r="D11" s="480" t="s">
        <v>894</v>
      </c>
      <c r="E11" s="423"/>
      <c r="F11" s="2"/>
      <c r="G11" s="2"/>
      <c r="H11" s="2"/>
      <c r="I11" s="2"/>
    </row>
    <row r="12" spans="1:11" ht="29.25" customHeight="1" x14ac:dyDescent="0.25">
      <c r="A12" s="141" t="s">
        <v>36</v>
      </c>
      <c r="B12" s="531"/>
      <c r="C12" s="168"/>
      <c r="D12" s="480" t="s">
        <v>895</v>
      </c>
      <c r="E12" s="423"/>
      <c r="F12" s="2"/>
      <c r="G12" s="2"/>
      <c r="H12" s="2"/>
      <c r="I12" s="2"/>
    </row>
    <row r="13" spans="1:11" ht="19.149999999999999" customHeight="1" x14ac:dyDescent="0.25">
      <c r="A13" s="141" t="s">
        <v>896</v>
      </c>
      <c r="B13" s="531"/>
      <c r="C13" s="168"/>
      <c r="D13" s="480" t="s">
        <v>897</v>
      </c>
      <c r="E13" s="423"/>
      <c r="F13" s="2"/>
      <c r="G13" s="2"/>
      <c r="H13" s="2"/>
      <c r="I13" s="2"/>
    </row>
    <row r="14" spans="1:11" ht="19.149999999999999" customHeight="1" x14ac:dyDescent="0.25">
      <c r="A14" s="141" t="s">
        <v>38</v>
      </c>
      <c r="B14" s="531"/>
      <c r="C14" s="168"/>
      <c r="D14" s="480" t="s">
        <v>892</v>
      </c>
      <c r="E14" s="423"/>
      <c r="F14" s="32"/>
      <c r="G14" s="32"/>
      <c r="H14" s="32"/>
      <c r="I14" s="32"/>
    </row>
    <row r="15" spans="1:11" ht="19.149999999999999" customHeight="1" x14ac:dyDescent="0.25">
      <c r="A15" s="141" t="s">
        <v>73</v>
      </c>
      <c r="B15" s="531"/>
      <c r="C15" s="168"/>
      <c r="D15" s="480" t="s">
        <v>898</v>
      </c>
      <c r="E15" s="423"/>
      <c r="F15" s="2"/>
      <c r="G15" s="2"/>
      <c r="H15" s="2"/>
      <c r="I15" s="2"/>
    </row>
    <row r="16" spans="1:11" ht="19.149999999999999" customHeight="1" x14ac:dyDescent="0.25">
      <c r="A16" s="141" t="s">
        <v>75</v>
      </c>
      <c r="B16" s="457"/>
      <c r="C16" s="168"/>
      <c r="D16" s="480" t="s">
        <v>892</v>
      </c>
      <c r="E16" s="423"/>
      <c r="F16" s="32"/>
      <c r="G16" s="32"/>
      <c r="H16" s="32"/>
      <c r="I16" s="32"/>
    </row>
    <row r="17" spans="1:9" ht="19.149999999999999" customHeight="1" x14ac:dyDescent="0.25">
      <c r="A17" s="141" t="s">
        <v>77</v>
      </c>
      <c r="B17" s="456" t="s">
        <v>899</v>
      </c>
      <c r="C17" s="480" t="s">
        <v>889</v>
      </c>
      <c r="D17" s="480"/>
      <c r="E17" s="423"/>
      <c r="F17" s="2">
        <v>10</v>
      </c>
      <c r="G17" s="2">
        <v>5</v>
      </c>
      <c r="H17" s="2">
        <v>106.53</v>
      </c>
      <c r="I17" s="2">
        <v>104.65</v>
      </c>
    </row>
    <row r="18" spans="1:9" ht="19.149999999999999" customHeight="1" x14ac:dyDescent="0.25">
      <c r="A18" s="141" t="s">
        <v>79</v>
      </c>
      <c r="B18" s="531"/>
      <c r="C18" s="480" t="s">
        <v>890</v>
      </c>
      <c r="D18" s="480"/>
      <c r="E18" s="423"/>
      <c r="F18" s="128">
        <v>0</v>
      </c>
      <c r="G18" s="331">
        <v>0.83361399999999997</v>
      </c>
      <c r="H18" s="331">
        <v>1.035659712</v>
      </c>
      <c r="I18" s="331">
        <v>0.40036913069999996</v>
      </c>
    </row>
    <row r="19" spans="1:9" ht="19.149999999999999" customHeight="1" x14ac:dyDescent="0.25">
      <c r="A19" s="141" t="s">
        <v>81</v>
      </c>
      <c r="B19" s="531"/>
      <c r="C19" s="168"/>
      <c r="D19" s="480" t="s">
        <v>891</v>
      </c>
      <c r="E19" s="423"/>
      <c r="F19" s="128">
        <v>0</v>
      </c>
      <c r="G19" s="331">
        <v>0.41680699999999998</v>
      </c>
      <c r="H19" s="331">
        <v>1.035659712</v>
      </c>
      <c r="I19" s="331">
        <v>0.40036913069999996</v>
      </c>
    </row>
    <row r="20" spans="1:9" ht="19.149999999999999" customHeight="1" x14ac:dyDescent="0.25">
      <c r="A20" s="141" t="s">
        <v>125</v>
      </c>
      <c r="B20" s="531"/>
      <c r="C20" s="168"/>
      <c r="D20" s="168"/>
      <c r="E20" s="147" t="s">
        <v>900</v>
      </c>
      <c r="F20" s="128"/>
      <c r="G20" s="331">
        <v>0.20840349999999999</v>
      </c>
      <c r="H20" s="2" t="s">
        <v>1308</v>
      </c>
      <c r="I20" s="2" t="s">
        <v>1308</v>
      </c>
    </row>
    <row r="21" spans="1:9" ht="19.149999999999999" customHeight="1" x14ac:dyDescent="0.25">
      <c r="A21" s="141" t="s">
        <v>901</v>
      </c>
      <c r="B21" s="531"/>
      <c r="C21" s="168"/>
      <c r="D21" s="480" t="s">
        <v>894</v>
      </c>
      <c r="E21" s="423"/>
      <c r="F21" s="128"/>
      <c r="G21" s="331">
        <v>0.41680699999999998</v>
      </c>
      <c r="H21" s="2" t="s">
        <v>1308</v>
      </c>
      <c r="I21" s="2" t="s">
        <v>1308</v>
      </c>
    </row>
    <row r="22" spans="1:9" ht="19.149999999999999" customHeight="1" x14ac:dyDescent="0.25">
      <c r="A22" s="141" t="s">
        <v>902</v>
      </c>
      <c r="B22" s="531"/>
      <c r="C22" s="168"/>
      <c r="D22" s="168"/>
      <c r="E22" s="147" t="s">
        <v>900</v>
      </c>
      <c r="F22" s="128"/>
      <c r="G22" s="331">
        <v>0.20840349999999999</v>
      </c>
      <c r="H22" s="2" t="s">
        <v>1308</v>
      </c>
      <c r="I22" s="2" t="s">
        <v>1308</v>
      </c>
    </row>
    <row r="23" spans="1:9" ht="25.5" customHeight="1" x14ac:dyDescent="0.25">
      <c r="A23" s="141" t="s">
        <v>903</v>
      </c>
      <c r="B23" s="531"/>
      <c r="C23" s="168"/>
      <c r="D23" s="480" t="s">
        <v>895</v>
      </c>
      <c r="E23" s="423"/>
      <c r="F23" s="2"/>
      <c r="G23" s="2"/>
      <c r="H23" s="2"/>
      <c r="I23" s="2"/>
    </row>
    <row r="24" spans="1:9" ht="19.149999999999999" customHeight="1" x14ac:dyDescent="0.25">
      <c r="A24" s="141" t="s">
        <v>904</v>
      </c>
      <c r="B24" s="531"/>
      <c r="C24" s="168"/>
      <c r="D24" s="168"/>
      <c r="E24" s="147" t="s">
        <v>900</v>
      </c>
      <c r="F24" s="2"/>
      <c r="G24" s="2"/>
      <c r="H24" s="2"/>
      <c r="I24" s="2"/>
    </row>
    <row r="25" spans="1:9" ht="19.149999999999999" customHeight="1" x14ac:dyDescent="0.25">
      <c r="A25" s="141" t="s">
        <v>905</v>
      </c>
      <c r="B25" s="531"/>
      <c r="C25" s="168"/>
      <c r="D25" s="480" t="s">
        <v>897</v>
      </c>
      <c r="E25" s="423"/>
      <c r="F25" s="2"/>
      <c r="G25" s="2"/>
      <c r="H25" s="2"/>
      <c r="I25" s="2"/>
    </row>
    <row r="26" spans="1:9" ht="19.149999999999999" customHeight="1" x14ac:dyDescent="0.25">
      <c r="A26" s="141" t="s">
        <v>906</v>
      </c>
      <c r="B26" s="531"/>
      <c r="C26" s="168"/>
      <c r="D26" s="168"/>
      <c r="E26" s="147" t="s">
        <v>900</v>
      </c>
      <c r="F26" s="2"/>
      <c r="G26" s="2"/>
      <c r="H26" s="2"/>
      <c r="I26" s="2"/>
    </row>
    <row r="27" spans="1:9" ht="19.149999999999999" customHeight="1" x14ac:dyDescent="0.25">
      <c r="A27" s="141" t="s">
        <v>129</v>
      </c>
      <c r="B27" s="531"/>
      <c r="C27" s="168"/>
      <c r="D27" s="480" t="s">
        <v>898</v>
      </c>
      <c r="E27" s="423"/>
      <c r="F27" s="2"/>
      <c r="G27" s="2"/>
      <c r="H27" s="2"/>
      <c r="I27" s="2"/>
    </row>
    <row r="28" spans="1:9" ht="19.149999999999999" customHeight="1" x14ac:dyDescent="0.25">
      <c r="A28" s="141" t="s">
        <v>130</v>
      </c>
      <c r="B28" s="531"/>
      <c r="C28" s="168"/>
      <c r="D28" s="168"/>
      <c r="E28" s="147" t="s">
        <v>900</v>
      </c>
      <c r="F28" s="2"/>
      <c r="G28" s="2"/>
      <c r="H28" s="2"/>
      <c r="I28" s="2"/>
    </row>
    <row r="29" spans="1:9" ht="19.149999999999999" customHeight="1" x14ac:dyDescent="0.25">
      <c r="A29" s="166" t="s">
        <v>131</v>
      </c>
      <c r="B29" s="441" t="s">
        <v>907</v>
      </c>
      <c r="C29" s="421"/>
      <c r="D29" s="421"/>
      <c r="E29" s="414"/>
      <c r="F29" s="331">
        <v>0.34504800000000002</v>
      </c>
      <c r="G29" s="331">
        <v>3.5765049500000003</v>
      </c>
      <c r="H29" s="331">
        <v>19.637158152000001</v>
      </c>
      <c r="I29" s="331">
        <v>12.144137650699999</v>
      </c>
    </row>
    <row r="32" spans="1:9" x14ac:dyDescent="0.25">
      <c r="A32" s="277"/>
    </row>
  </sheetData>
  <mergeCells count="23">
    <mergeCell ref="B29:E29"/>
    <mergeCell ref="B17:B28"/>
    <mergeCell ref="C17:E17"/>
    <mergeCell ref="C18:E18"/>
    <mergeCell ref="D19:E19"/>
    <mergeCell ref="D21:E21"/>
    <mergeCell ref="D23:E23"/>
    <mergeCell ref="D25:E25"/>
    <mergeCell ref="D27:E27"/>
    <mergeCell ref="A3:E3"/>
    <mergeCell ref="A5:E5"/>
    <mergeCell ref="A6:E6"/>
    <mergeCell ref="B7:B16"/>
    <mergeCell ref="C7:E7"/>
    <mergeCell ref="C8:E8"/>
    <mergeCell ref="D9:E9"/>
    <mergeCell ref="D10:E10"/>
    <mergeCell ref="D11:E11"/>
    <mergeCell ref="D12:E12"/>
    <mergeCell ref="D13:E13"/>
    <mergeCell ref="D14:E14"/>
    <mergeCell ref="D15:E15"/>
    <mergeCell ref="D16:E16"/>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3:I20"/>
  <sheetViews>
    <sheetView showGridLines="0" workbookViewId="0"/>
  </sheetViews>
  <sheetFormatPr baseColWidth="10" defaultColWidth="9.28515625" defaultRowHeight="15" x14ac:dyDescent="0.25"/>
  <cols>
    <col min="1" max="1" width="11" style="119" customWidth="1"/>
    <col min="2" max="4" width="2.28515625" style="119" customWidth="1"/>
    <col min="5" max="5" width="54.7109375" style="119" customWidth="1"/>
    <col min="6" max="9" width="21.7109375" style="119" customWidth="1"/>
  </cols>
  <sheetData>
    <row r="3" spans="1:9" ht="60" customHeight="1" x14ac:dyDescent="0.25">
      <c r="A3" s="416" t="s">
        <v>908</v>
      </c>
      <c r="B3" s="416"/>
      <c r="C3" s="416"/>
      <c r="D3" s="416"/>
      <c r="E3" s="416"/>
      <c r="F3" s="136"/>
      <c r="G3" s="136"/>
      <c r="H3" s="136"/>
      <c r="I3" s="136"/>
    </row>
    <row r="4" spans="1:9" ht="19.149999999999999" customHeight="1" x14ac:dyDescent="0.25">
      <c r="A4" s="182"/>
      <c r="B4" s="182"/>
      <c r="C4" s="182"/>
      <c r="D4" s="182"/>
      <c r="E4" s="182"/>
      <c r="F4" s="182"/>
      <c r="G4" s="182"/>
      <c r="H4" s="182"/>
      <c r="I4" s="182"/>
    </row>
    <row r="5" spans="1:9" ht="19.149999999999999" customHeight="1" x14ac:dyDescent="0.25">
      <c r="A5" s="502"/>
      <c r="B5" s="507"/>
      <c r="C5" s="507"/>
      <c r="D5" s="507"/>
      <c r="E5" s="503"/>
      <c r="F5" s="166" t="s">
        <v>1</v>
      </c>
      <c r="G5" s="166" t="s">
        <v>2</v>
      </c>
      <c r="H5" s="166" t="s">
        <v>3</v>
      </c>
      <c r="I5" s="166" t="s">
        <v>4</v>
      </c>
    </row>
    <row r="6" spans="1:9" ht="40.15" customHeight="1" x14ac:dyDescent="0.25">
      <c r="A6" s="506"/>
      <c r="B6" s="498"/>
      <c r="C6" s="498"/>
      <c r="D6" s="498"/>
      <c r="E6" s="499"/>
      <c r="F6" s="166" t="s">
        <v>884</v>
      </c>
      <c r="G6" s="166" t="s">
        <v>885</v>
      </c>
      <c r="H6" s="166" t="s">
        <v>886</v>
      </c>
      <c r="I6" s="166" t="s">
        <v>887</v>
      </c>
    </row>
    <row r="7" spans="1:9" ht="19.149999999999999" customHeight="1" x14ac:dyDescent="0.25">
      <c r="A7" s="141"/>
      <c r="B7" s="415" t="s">
        <v>909</v>
      </c>
      <c r="C7" s="415"/>
      <c r="D7" s="415"/>
      <c r="E7" s="415"/>
      <c r="F7" s="415"/>
      <c r="G7" s="415"/>
      <c r="H7" s="415"/>
      <c r="I7" s="415"/>
    </row>
    <row r="8" spans="1:9" ht="27.75" customHeight="1" x14ac:dyDescent="0.25">
      <c r="A8" s="141" t="s">
        <v>22</v>
      </c>
      <c r="B8" s="532" t="s">
        <v>910</v>
      </c>
      <c r="C8" s="532"/>
      <c r="D8" s="532"/>
      <c r="E8" s="532"/>
      <c r="F8" s="2" t="s">
        <v>1308</v>
      </c>
      <c r="G8" s="2" t="s">
        <v>1308</v>
      </c>
      <c r="H8" s="2" t="s">
        <v>1308</v>
      </c>
      <c r="I8" s="2" t="s">
        <v>1308</v>
      </c>
    </row>
    <row r="9" spans="1:9" ht="19.149999999999999" customHeight="1" x14ac:dyDescent="0.25">
      <c r="A9" s="141" t="s">
        <v>24</v>
      </c>
      <c r="B9" s="532" t="s">
        <v>911</v>
      </c>
      <c r="C9" s="532"/>
      <c r="D9" s="532"/>
      <c r="E9" s="532"/>
      <c r="F9" s="2" t="s">
        <v>1308</v>
      </c>
      <c r="G9" s="2" t="s">
        <v>1308</v>
      </c>
      <c r="H9" s="2" t="s">
        <v>1308</v>
      </c>
      <c r="I9" s="2" t="s">
        <v>1308</v>
      </c>
    </row>
    <row r="10" spans="1:9" ht="40.15" customHeight="1" x14ac:dyDescent="0.25">
      <c r="A10" s="141" t="s">
        <v>32</v>
      </c>
      <c r="B10" s="146" t="s">
        <v>825</v>
      </c>
      <c r="C10" s="480" t="s">
        <v>912</v>
      </c>
      <c r="D10" s="480"/>
      <c r="E10" s="423"/>
      <c r="F10" s="2" t="s">
        <v>1308</v>
      </c>
      <c r="G10" s="2" t="s">
        <v>1308</v>
      </c>
      <c r="H10" s="2" t="s">
        <v>1308</v>
      </c>
      <c r="I10" s="2" t="s">
        <v>1308</v>
      </c>
    </row>
    <row r="11" spans="1:9" ht="40.15" customHeight="1" x14ac:dyDescent="0.25">
      <c r="A11" s="141"/>
      <c r="B11" s="415" t="s">
        <v>913</v>
      </c>
      <c r="C11" s="415"/>
      <c r="D11" s="415"/>
      <c r="E11" s="415"/>
      <c r="F11" s="415"/>
      <c r="G11" s="415"/>
      <c r="H11" s="415"/>
      <c r="I11" s="415"/>
    </row>
    <row r="12" spans="1:9" ht="40.15" customHeight="1" x14ac:dyDescent="0.25">
      <c r="A12" s="141" t="s">
        <v>34</v>
      </c>
      <c r="B12" s="422" t="s">
        <v>914</v>
      </c>
      <c r="C12" s="480"/>
      <c r="D12" s="480"/>
      <c r="E12" s="423"/>
      <c r="F12" s="2" t="s">
        <v>1308</v>
      </c>
      <c r="G12" s="2" t="s">
        <v>1308</v>
      </c>
      <c r="H12" s="2" t="s">
        <v>1308</v>
      </c>
      <c r="I12" s="2" t="s">
        <v>1308</v>
      </c>
    </row>
    <row r="13" spans="1:9" ht="40.15" customHeight="1" x14ac:dyDescent="0.25">
      <c r="A13" s="141" t="s">
        <v>36</v>
      </c>
      <c r="B13" s="422" t="s">
        <v>915</v>
      </c>
      <c r="C13" s="480"/>
      <c r="D13" s="480"/>
      <c r="E13" s="423"/>
      <c r="F13" s="2" t="s">
        <v>1308</v>
      </c>
      <c r="G13" s="2" t="s">
        <v>1308</v>
      </c>
      <c r="H13" s="2" t="s">
        <v>1308</v>
      </c>
      <c r="I13" s="2" t="s">
        <v>1308</v>
      </c>
    </row>
    <row r="14" spans="1:9" ht="19.149999999999999" customHeight="1" x14ac:dyDescent="0.25">
      <c r="A14" s="141"/>
      <c r="B14" s="441" t="s">
        <v>916</v>
      </c>
      <c r="C14" s="421"/>
      <c r="D14" s="421"/>
      <c r="E14" s="421"/>
      <c r="F14" s="421"/>
      <c r="G14" s="421"/>
      <c r="H14" s="421"/>
      <c r="I14" s="414"/>
    </row>
    <row r="15" spans="1:9" ht="40.15" customHeight="1" x14ac:dyDescent="0.25">
      <c r="A15" s="141" t="s">
        <v>38</v>
      </c>
      <c r="B15" s="422" t="s">
        <v>917</v>
      </c>
      <c r="C15" s="480"/>
      <c r="D15" s="480"/>
      <c r="E15" s="423"/>
      <c r="F15" s="2" t="s">
        <v>1308</v>
      </c>
      <c r="G15" s="2" t="s">
        <v>1308</v>
      </c>
      <c r="H15" s="2" t="s">
        <v>1308</v>
      </c>
      <c r="I15" s="2" t="s">
        <v>1308</v>
      </c>
    </row>
    <row r="16" spans="1:9" ht="19.149999999999999" customHeight="1" x14ac:dyDescent="0.25">
      <c r="A16" s="141" t="s">
        <v>73</v>
      </c>
      <c r="B16" s="422" t="s">
        <v>918</v>
      </c>
      <c r="C16" s="480"/>
      <c r="D16" s="480"/>
      <c r="E16" s="423"/>
      <c r="F16" s="2" t="s">
        <v>1308</v>
      </c>
      <c r="G16" s="2" t="s">
        <v>1308</v>
      </c>
      <c r="H16" s="2" t="s">
        <v>1308</v>
      </c>
      <c r="I16" s="2" t="s">
        <v>1308</v>
      </c>
    </row>
    <row r="17" spans="1:9" ht="19.149999999999999" customHeight="1" x14ac:dyDescent="0.25">
      <c r="A17" s="141" t="s">
        <v>75</v>
      </c>
      <c r="B17" s="146" t="s">
        <v>824</v>
      </c>
      <c r="C17" s="480" t="s">
        <v>919</v>
      </c>
      <c r="D17" s="480"/>
      <c r="E17" s="423"/>
      <c r="F17" s="2" t="s">
        <v>1308</v>
      </c>
      <c r="G17" s="2" t="s">
        <v>1308</v>
      </c>
      <c r="H17" s="2" t="s">
        <v>1308</v>
      </c>
      <c r="I17" s="2" t="s">
        <v>1308</v>
      </c>
    </row>
    <row r="18" spans="1:9" ht="19.149999999999999" customHeight="1" x14ac:dyDescent="0.25">
      <c r="A18" s="141" t="s">
        <v>77</v>
      </c>
      <c r="B18" s="146" t="s">
        <v>825</v>
      </c>
      <c r="C18" s="480" t="s">
        <v>900</v>
      </c>
      <c r="D18" s="480"/>
      <c r="E18" s="423"/>
      <c r="F18" s="2" t="s">
        <v>1308</v>
      </c>
      <c r="G18" s="2" t="s">
        <v>1308</v>
      </c>
      <c r="H18" s="2" t="s">
        <v>1308</v>
      </c>
      <c r="I18" s="2" t="s">
        <v>1308</v>
      </c>
    </row>
    <row r="19" spans="1:9" ht="40.15" customHeight="1" x14ac:dyDescent="0.25">
      <c r="A19" s="141" t="s">
        <v>79</v>
      </c>
      <c r="B19" s="146" t="s">
        <v>825</v>
      </c>
      <c r="C19" s="480" t="s">
        <v>920</v>
      </c>
      <c r="D19" s="480"/>
      <c r="E19" s="423"/>
      <c r="F19" s="2" t="s">
        <v>1308</v>
      </c>
      <c r="G19" s="2" t="s">
        <v>1308</v>
      </c>
      <c r="H19" s="2" t="s">
        <v>1308</v>
      </c>
      <c r="I19" s="2" t="s">
        <v>1308</v>
      </c>
    </row>
    <row r="20" spans="1:9" ht="19.149999999999999" customHeight="1" x14ac:dyDescent="0.25">
      <c r="A20" s="141" t="s">
        <v>81</v>
      </c>
      <c r="B20" s="146" t="s">
        <v>824</v>
      </c>
      <c r="C20" s="480" t="s">
        <v>921</v>
      </c>
      <c r="D20" s="480"/>
      <c r="E20" s="423"/>
      <c r="F20" s="2" t="s">
        <v>1308</v>
      </c>
      <c r="G20" s="2" t="s">
        <v>1308</v>
      </c>
      <c r="H20" s="2" t="s">
        <v>1308</v>
      </c>
      <c r="I20" s="2" t="s">
        <v>1308</v>
      </c>
    </row>
  </sheetData>
  <mergeCells count="17">
    <mergeCell ref="C19:E19"/>
    <mergeCell ref="C20:E20"/>
    <mergeCell ref="B13:E13"/>
    <mergeCell ref="B14:I14"/>
    <mergeCell ref="B15:E15"/>
    <mergeCell ref="B16:E16"/>
    <mergeCell ref="C17:E17"/>
    <mergeCell ref="B9:E9"/>
    <mergeCell ref="C10:E10"/>
    <mergeCell ref="B11:I11"/>
    <mergeCell ref="B12:E12"/>
    <mergeCell ref="C18:E18"/>
    <mergeCell ref="A3:E3"/>
    <mergeCell ref="A5:E5"/>
    <mergeCell ref="A6:E6"/>
    <mergeCell ref="B7:I7"/>
    <mergeCell ref="B8:E8"/>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3:K31"/>
  <sheetViews>
    <sheetView showGridLines="0" workbookViewId="0"/>
  </sheetViews>
  <sheetFormatPr baseColWidth="10" defaultColWidth="9.28515625" defaultRowHeight="15" x14ac:dyDescent="0.25"/>
  <cols>
    <col min="1" max="1" width="11" style="119" customWidth="1"/>
    <col min="2" max="2" width="2.28515625" style="119" customWidth="1"/>
    <col min="3" max="3" width="54.7109375" style="119" customWidth="1"/>
    <col min="4" max="11" width="43.7109375" style="119" customWidth="1"/>
  </cols>
  <sheetData>
    <row r="3" spans="1:11" ht="60" customHeight="1" x14ac:dyDescent="0.25">
      <c r="A3" s="416" t="s">
        <v>922</v>
      </c>
      <c r="B3" s="416"/>
      <c r="C3" s="416"/>
      <c r="D3" s="63"/>
      <c r="E3" s="63"/>
      <c r="F3" s="63"/>
      <c r="G3" s="63"/>
      <c r="H3" s="63"/>
      <c r="I3" s="63"/>
      <c r="J3" s="63"/>
      <c r="K3" s="63"/>
    </row>
    <row r="4" spans="1:11" ht="19.149999999999999" customHeight="1" x14ac:dyDescent="0.25">
      <c r="A4" s="182"/>
      <c r="B4" s="182"/>
      <c r="C4" s="182"/>
      <c r="D4" s="142"/>
      <c r="E4" s="142"/>
      <c r="F4" s="142"/>
      <c r="G4" s="142"/>
      <c r="H4" s="142"/>
      <c r="I4" s="142"/>
      <c r="J4" s="142"/>
      <c r="K4" s="142"/>
    </row>
    <row r="5" spans="1:11" ht="19.149999999999999" customHeight="1" x14ac:dyDescent="0.25">
      <c r="A5" s="152"/>
      <c r="B5" s="181"/>
      <c r="C5" s="177"/>
      <c r="D5" s="166" t="s">
        <v>1</v>
      </c>
      <c r="E5" s="166" t="s">
        <v>2</v>
      </c>
      <c r="F5" s="166" t="s">
        <v>3</v>
      </c>
      <c r="G5" s="166" t="s">
        <v>4</v>
      </c>
      <c r="H5" s="166" t="s">
        <v>5</v>
      </c>
      <c r="I5" s="166" t="s">
        <v>6</v>
      </c>
      <c r="J5" s="166" t="s">
        <v>923</v>
      </c>
      <c r="K5" s="166" t="s">
        <v>924</v>
      </c>
    </row>
    <row r="6" spans="1:11" ht="70.150000000000006" customHeight="1" x14ac:dyDescent="0.25">
      <c r="A6" s="180"/>
      <c r="B6" s="173"/>
      <c r="C6" s="145" t="s">
        <v>925</v>
      </c>
      <c r="D6" s="166" t="s">
        <v>926</v>
      </c>
      <c r="E6" s="166" t="s">
        <v>927</v>
      </c>
      <c r="F6" s="166" t="s">
        <v>928</v>
      </c>
      <c r="G6" s="166" t="s">
        <v>929</v>
      </c>
      <c r="H6" s="166" t="s">
        <v>930</v>
      </c>
      <c r="I6" s="166" t="s">
        <v>931</v>
      </c>
      <c r="J6" s="166" t="s">
        <v>932</v>
      </c>
      <c r="K6" s="166" t="s">
        <v>933</v>
      </c>
    </row>
    <row r="7" spans="1:11" ht="19.149999999999999" customHeight="1" x14ac:dyDescent="0.25">
      <c r="A7" s="141" t="s">
        <v>22</v>
      </c>
      <c r="B7" s="422" t="s">
        <v>884</v>
      </c>
      <c r="C7" s="423"/>
      <c r="D7" s="16" t="s">
        <v>1308</v>
      </c>
      <c r="E7" s="16" t="s">
        <v>1308</v>
      </c>
      <c r="F7" s="16" t="s">
        <v>1308</v>
      </c>
      <c r="G7" s="16" t="s">
        <v>1308</v>
      </c>
      <c r="H7" s="16" t="s">
        <v>1308</v>
      </c>
      <c r="I7" s="16" t="s">
        <v>1308</v>
      </c>
      <c r="J7" s="16" t="s">
        <v>1308</v>
      </c>
      <c r="K7" s="16" t="s">
        <v>1308</v>
      </c>
    </row>
    <row r="8" spans="1:11" ht="19.149999999999999" customHeight="1" x14ac:dyDescent="0.25">
      <c r="A8" s="141" t="s">
        <v>24</v>
      </c>
      <c r="B8" s="168"/>
      <c r="C8" s="147" t="s">
        <v>934</v>
      </c>
      <c r="D8" s="2" t="s">
        <v>1308</v>
      </c>
      <c r="E8" s="2" t="s">
        <v>1308</v>
      </c>
      <c r="F8" s="2" t="s">
        <v>1308</v>
      </c>
      <c r="G8" s="2" t="s">
        <v>1308</v>
      </c>
      <c r="H8" s="2" t="s">
        <v>1308</v>
      </c>
      <c r="I8" s="2" t="s">
        <v>1308</v>
      </c>
      <c r="J8" s="2" t="s">
        <v>1308</v>
      </c>
      <c r="K8" s="2" t="s">
        <v>1308</v>
      </c>
    </row>
    <row r="9" spans="1:11" ht="19.149999999999999" customHeight="1" x14ac:dyDescent="0.25">
      <c r="A9" s="141" t="s">
        <v>32</v>
      </c>
      <c r="B9" s="168"/>
      <c r="C9" s="147" t="s">
        <v>935</v>
      </c>
      <c r="D9" s="2" t="s">
        <v>1308</v>
      </c>
      <c r="E9" s="2" t="s">
        <v>1308</v>
      </c>
      <c r="F9" s="2" t="s">
        <v>1308</v>
      </c>
      <c r="G9" s="2" t="s">
        <v>1308</v>
      </c>
      <c r="H9" s="2" t="s">
        <v>1308</v>
      </c>
      <c r="I9" s="2" t="s">
        <v>1308</v>
      </c>
      <c r="J9" s="2" t="s">
        <v>1308</v>
      </c>
      <c r="K9" s="2" t="s">
        <v>1308</v>
      </c>
    </row>
    <row r="10" spans="1:11" ht="27.75" customHeight="1" x14ac:dyDescent="0.25">
      <c r="A10" s="141" t="s">
        <v>34</v>
      </c>
      <c r="B10" s="168"/>
      <c r="C10" s="147" t="s">
        <v>936</v>
      </c>
      <c r="D10" s="2" t="s">
        <v>1308</v>
      </c>
      <c r="E10" s="2" t="s">
        <v>1308</v>
      </c>
      <c r="F10" s="2" t="s">
        <v>1308</v>
      </c>
      <c r="G10" s="2" t="s">
        <v>1308</v>
      </c>
      <c r="H10" s="2" t="s">
        <v>1308</v>
      </c>
      <c r="I10" s="2" t="s">
        <v>1308</v>
      </c>
      <c r="J10" s="2" t="s">
        <v>1308</v>
      </c>
      <c r="K10" s="2" t="s">
        <v>1308</v>
      </c>
    </row>
    <row r="11" spans="1:11" ht="19.149999999999999" customHeight="1" x14ac:dyDescent="0.25">
      <c r="A11" s="141" t="s">
        <v>36</v>
      </c>
      <c r="B11" s="168"/>
      <c r="C11" s="147" t="s">
        <v>937</v>
      </c>
      <c r="D11" s="2" t="s">
        <v>1308</v>
      </c>
      <c r="E11" s="2" t="s">
        <v>1308</v>
      </c>
      <c r="F11" s="2" t="s">
        <v>1308</v>
      </c>
      <c r="G11" s="2" t="s">
        <v>1308</v>
      </c>
      <c r="H11" s="2" t="s">
        <v>1308</v>
      </c>
      <c r="I11" s="2" t="s">
        <v>1308</v>
      </c>
      <c r="J11" s="2" t="s">
        <v>1308</v>
      </c>
      <c r="K11" s="2" t="s">
        <v>1308</v>
      </c>
    </row>
    <row r="12" spans="1:11" ht="19.149999999999999" customHeight="1" x14ac:dyDescent="0.25">
      <c r="A12" s="141" t="s">
        <v>38</v>
      </c>
      <c r="B12" s="168"/>
      <c r="C12" s="147" t="s">
        <v>938</v>
      </c>
      <c r="D12" s="2" t="s">
        <v>1308</v>
      </c>
      <c r="E12" s="2" t="s">
        <v>1308</v>
      </c>
      <c r="F12" s="2" t="s">
        <v>1308</v>
      </c>
      <c r="G12" s="2" t="s">
        <v>1308</v>
      </c>
      <c r="H12" s="2" t="s">
        <v>1308</v>
      </c>
      <c r="I12" s="2" t="s">
        <v>1308</v>
      </c>
      <c r="J12" s="2" t="s">
        <v>1308</v>
      </c>
      <c r="K12" s="2" t="s">
        <v>1308</v>
      </c>
    </row>
    <row r="13" spans="1:11" ht="19.149999999999999" customHeight="1" x14ac:dyDescent="0.25">
      <c r="A13" s="141" t="s">
        <v>73</v>
      </c>
      <c r="B13" s="422" t="s">
        <v>939</v>
      </c>
      <c r="C13" s="423"/>
      <c r="D13" s="278">
        <v>1.8735486200000002</v>
      </c>
      <c r="E13" s="278">
        <v>0.71486970999999999</v>
      </c>
      <c r="F13" s="278">
        <v>1.1586789099999999</v>
      </c>
      <c r="G13" s="278" t="s">
        <v>1308</v>
      </c>
      <c r="H13" s="278" t="s">
        <v>1308</v>
      </c>
      <c r="I13" s="278" t="s">
        <v>1308</v>
      </c>
      <c r="J13" s="278">
        <v>0.29343291999999999</v>
      </c>
      <c r="K13" s="278">
        <v>0.69498555000000006</v>
      </c>
    </row>
    <row r="14" spans="1:11" ht="19.149999999999999" customHeight="1" x14ac:dyDescent="0.25">
      <c r="A14" s="141" t="s">
        <v>75</v>
      </c>
      <c r="B14" s="168"/>
      <c r="C14" s="147" t="s">
        <v>934</v>
      </c>
      <c r="D14" s="279">
        <v>0.93677431000000011</v>
      </c>
      <c r="E14" s="279">
        <v>0.357434855</v>
      </c>
      <c r="F14" s="279">
        <v>0.57933945499999995</v>
      </c>
      <c r="G14" s="279" t="s">
        <v>1308</v>
      </c>
      <c r="H14" s="279" t="s">
        <v>1308</v>
      </c>
      <c r="I14" s="279" t="s">
        <v>1308</v>
      </c>
      <c r="J14" s="279">
        <v>0.14671645999999999</v>
      </c>
      <c r="K14" s="279" t="s">
        <v>1308</v>
      </c>
    </row>
    <row r="15" spans="1:11" ht="19.149999999999999" customHeight="1" x14ac:dyDescent="0.25">
      <c r="A15" s="141" t="s">
        <v>77</v>
      </c>
      <c r="B15" s="168"/>
      <c r="C15" s="147" t="s">
        <v>935</v>
      </c>
      <c r="D15" s="279">
        <v>0.93677431000000011</v>
      </c>
      <c r="E15" s="279">
        <v>0.357434855</v>
      </c>
      <c r="F15" s="279">
        <v>0.57933945499999995</v>
      </c>
      <c r="G15" s="279" t="s">
        <v>1308</v>
      </c>
      <c r="H15" s="279" t="s">
        <v>1308</v>
      </c>
      <c r="I15" s="279" t="s">
        <v>1308</v>
      </c>
      <c r="J15" s="279">
        <v>0.14671645999999999</v>
      </c>
      <c r="K15" s="279">
        <v>0.69498555000000006</v>
      </c>
    </row>
    <row r="16" spans="1:11" ht="25.5" customHeight="1" x14ac:dyDescent="0.25">
      <c r="A16" s="141" t="s">
        <v>79</v>
      </c>
      <c r="B16" s="168"/>
      <c r="C16" s="147" t="s">
        <v>936</v>
      </c>
      <c r="D16" s="117" t="s">
        <v>1308</v>
      </c>
      <c r="E16" s="117" t="s">
        <v>1308</v>
      </c>
      <c r="F16" s="117" t="s">
        <v>1308</v>
      </c>
      <c r="G16" s="117" t="s">
        <v>1308</v>
      </c>
      <c r="H16" s="117" t="s">
        <v>1308</v>
      </c>
      <c r="I16" s="117" t="s">
        <v>1308</v>
      </c>
      <c r="J16" s="117" t="s">
        <v>1308</v>
      </c>
      <c r="K16" s="117" t="s">
        <v>1308</v>
      </c>
    </row>
    <row r="17" spans="1:11" ht="19.149999999999999" customHeight="1" x14ac:dyDescent="0.25">
      <c r="A17" s="141" t="s">
        <v>81</v>
      </c>
      <c r="B17" s="168"/>
      <c r="C17" s="147" t="s">
        <v>937</v>
      </c>
      <c r="D17" s="117" t="s">
        <v>1308</v>
      </c>
      <c r="E17" s="117" t="s">
        <v>1308</v>
      </c>
      <c r="F17" s="117" t="s">
        <v>1308</v>
      </c>
      <c r="G17" s="117" t="s">
        <v>1308</v>
      </c>
      <c r="H17" s="117" t="s">
        <v>1308</v>
      </c>
      <c r="I17" s="117" t="s">
        <v>1308</v>
      </c>
      <c r="J17" s="117" t="s">
        <v>1308</v>
      </c>
      <c r="K17" s="117" t="s">
        <v>1308</v>
      </c>
    </row>
    <row r="18" spans="1:11" ht="19.149999999999999" customHeight="1" x14ac:dyDescent="0.25">
      <c r="A18" s="141" t="s">
        <v>125</v>
      </c>
      <c r="B18" s="168"/>
      <c r="C18" s="147" t="s">
        <v>938</v>
      </c>
      <c r="D18" s="117" t="s">
        <v>1308</v>
      </c>
      <c r="E18" s="117" t="s">
        <v>1308</v>
      </c>
      <c r="F18" s="117" t="s">
        <v>1308</v>
      </c>
      <c r="G18" s="117" t="s">
        <v>1308</v>
      </c>
      <c r="H18" s="117" t="s">
        <v>1308</v>
      </c>
      <c r="I18" s="117" t="s">
        <v>1308</v>
      </c>
      <c r="J18" s="117" t="s">
        <v>1308</v>
      </c>
      <c r="K18" s="117" t="s">
        <v>1308</v>
      </c>
    </row>
    <row r="19" spans="1:11" ht="19.149999999999999" customHeight="1" x14ac:dyDescent="0.25">
      <c r="A19" s="141" t="s">
        <v>127</v>
      </c>
      <c r="B19" s="422" t="s">
        <v>886</v>
      </c>
      <c r="C19" s="423"/>
      <c r="D19" s="278">
        <v>0</v>
      </c>
      <c r="E19" s="278">
        <v>0</v>
      </c>
      <c r="F19" s="278">
        <v>0</v>
      </c>
      <c r="G19" s="278" t="s">
        <v>1309</v>
      </c>
      <c r="H19" s="278" t="s">
        <v>1309</v>
      </c>
      <c r="I19" s="278">
        <v>0</v>
      </c>
      <c r="J19" s="278">
        <v>0</v>
      </c>
      <c r="K19" s="278" t="s">
        <v>1308</v>
      </c>
    </row>
    <row r="20" spans="1:11" ht="19.149999999999999" customHeight="1" x14ac:dyDescent="0.25">
      <c r="A20" s="141" t="s">
        <v>128</v>
      </c>
      <c r="B20" s="168"/>
      <c r="C20" s="147" t="s">
        <v>934</v>
      </c>
      <c r="D20" s="279">
        <v>0</v>
      </c>
      <c r="E20" s="279">
        <v>0</v>
      </c>
      <c r="F20" s="279">
        <v>0</v>
      </c>
      <c r="G20" s="279" t="s">
        <v>1309</v>
      </c>
      <c r="H20" s="279" t="s">
        <v>1309</v>
      </c>
      <c r="I20" s="279">
        <v>0</v>
      </c>
      <c r="J20" s="279">
        <v>0</v>
      </c>
      <c r="K20" s="279" t="s">
        <v>1309</v>
      </c>
    </row>
    <row r="21" spans="1:11" ht="19.149999999999999" customHeight="1" x14ac:dyDescent="0.25">
      <c r="A21" s="141" t="s">
        <v>129</v>
      </c>
      <c r="B21" s="168"/>
      <c r="C21" s="147" t="s">
        <v>935</v>
      </c>
      <c r="D21" s="2" t="s">
        <v>1308</v>
      </c>
      <c r="E21" s="2" t="s">
        <v>1308</v>
      </c>
      <c r="F21" s="2" t="s">
        <v>1308</v>
      </c>
      <c r="G21" s="2" t="s">
        <v>1308</v>
      </c>
      <c r="H21" s="2" t="s">
        <v>1308</v>
      </c>
      <c r="I21" s="2" t="s">
        <v>1308</v>
      </c>
      <c r="J21" s="2" t="s">
        <v>1308</v>
      </c>
      <c r="K21" s="2" t="s">
        <v>1308</v>
      </c>
    </row>
    <row r="22" spans="1:11" ht="28.5" customHeight="1" x14ac:dyDescent="0.25">
      <c r="A22" s="141" t="s">
        <v>130</v>
      </c>
      <c r="B22" s="168"/>
      <c r="C22" s="147" t="s">
        <v>936</v>
      </c>
      <c r="D22" s="2" t="s">
        <v>1308</v>
      </c>
      <c r="E22" s="2" t="s">
        <v>1308</v>
      </c>
      <c r="F22" s="2" t="s">
        <v>1308</v>
      </c>
      <c r="G22" s="2" t="s">
        <v>1308</v>
      </c>
      <c r="H22" s="2" t="s">
        <v>1308</v>
      </c>
      <c r="I22" s="2" t="s">
        <v>1308</v>
      </c>
      <c r="J22" s="2" t="s">
        <v>1308</v>
      </c>
      <c r="K22" s="2" t="s">
        <v>1308</v>
      </c>
    </row>
    <row r="23" spans="1:11" ht="19.149999999999999" customHeight="1" x14ac:dyDescent="0.25">
      <c r="A23" s="141" t="s">
        <v>131</v>
      </c>
      <c r="B23" s="168"/>
      <c r="C23" s="147" t="s">
        <v>937</v>
      </c>
      <c r="D23" s="2" t="s">
        <v>1308</v>
      </c>
      <c r="E23" s="2" t="s">
        <v>1308</v>
      </c>
      <c r="F23" s="2" t="s">
        <v>1308</v>
      </c>
      <c r="G23" s="2" t="s">
        <v>1308</v>
      </c>
      <c r="H23" s="2" t="s">
        <v>1308</v>
      </c>
      <c r="I23" s="2" t="s">
        <v>1308</v>
      </c>
      <c r="J23" s="2" t="s">
        <v>1308</v>
      </c>
      <c r="K23" s="2" t="s">
        <v>1308</v>
      </c>
    </row>
    <row r="24" spans="1:11" ht="19.149999999999999" customHeight="1" x14ac:dyDescent="0.25">
      <c r="A24" s="141" t="s">
        <v>132</v>
      </c>
      <c r="B24" s="168"/>
      <c r="C24" s="147" t="s">
        <v>938</v>
      </c>
      <c r="D24" s="2" t="s">
        <v>1308</v>
      </c>
      <c r="E24" s="2" t="s">
        <v>1308</v>
      </c>
      <c r="F24" s="2" t="s">
        <v>1308</v>
      </c>
      <c r="G24" s="2" t="s">
        <v>1308</v>
      </c>
      <c r="H24" s="2" t="s">
        <v>1308</v>
      </c>
      <c r="I24" s="2" t="s">
        <v>1308</v>
      </c>
      <c r="J24" s="2" t="s">
        <v>1308</v>
      </c>
      <c r="K24" s="2" t="s">
        <v>1308</v>
      </c>
    </row>
    <row r="25" spans="1:11" ht="19.149999999999999" customHeight="1" x14ac:dyDescent="0.25">
      <c r="A25" s="141" t="s">
        <v>133</v>
      </c>
      <c r="B25" s="422" t="s">
        <v>887</v>
      </c>
      <c r="C25" s="423"/>
      <c r="D25" s="16" t="s">
        <v>1308</v>
      </c>
      <c r="E25" s="16" t="s">
        <v>1308</v>
      </c>
      <c r="F25" s="16" t="s">
        <v>1308</v>
      </c>
      <c r="G25" s="16" t="s">
        <v>1308</v>
      </c>
      <c r="H25" s="16" t="s">
        <v>1308</v>
      </c>
      <c r="I25" s="16" t="s">
        <v>1308</v>
      </c>
      <c r="J25" s="16" t="s">
        <v>1308</v>
      </c>
      <c r="K25" s="16" t="s">
        <v>1308</v>
      </c>
    </row>
    <row r="26" spans="1:11" ht="19.149999999999999" customHeight="1" x14ac:dyDescent="0.25">
      <c r="A26" s="141" t="s">
        <v>134</v>
      </c>
      <c r="B26" s="168"/>
      <c r="C26" s="147" t="s">
        <v>934</v>
      </c>
      <c r="D26" s="2" t="s">
        <v>1308</v>
      </c>
      <c r="E26" s="2" t="s">
        <v>1308</v>
      </c>
      <c r="F26" s="2" t="s">
        <v>1308</v>
      </c>
      <c r="G26" s="2" t="s">
        <v>1308</v>
      </c>
      <c r="H26" s="2" t="s">
        <v>1308</v>
      </c>
      <c r="I26" s="2" t="s">
        <v>1308</v>
      </c>
      <c r="J26" s="2" t="s">
        <v>1308</v>
      </c>
      <c r="K26" s="2" t="s">
        <v>1308</v>
      </c>
    </row>
    <row r="27" spans="1:11" ht="19.149999999999999" customHeight="1" x14ac:dyDescent="0.25">
      <c r="A27" s="141" t="s">
        <v>242</v>
      </c>
      <c r="B27" s="168"/>
      <c r="C27" s="147" t="s">
        <v>935</v>
      </c>
      <c r="D27" s="2" t="s">
        <v>1308</v>
      </c>
      <c r="E27" s="2" t="s">
        <v>1308</v>
      </c>
      <c r="F27" s="2" t="s">
        <v>1308</v>
      </c>
      <c r="G27" s="2" t="s">
        <v>1308</v>
      </c>
      <c r="H27" s="2" t="s">
        <v>1308</v>
      </c>
      <c r="I27" s="2" t="s">
        <v>1308</v>
      </c>
      <c r="J27" s="2" t="s">
        <v>1308</v>
      </c>
      <c r="K27" s="2" t="s">
        <v>1308</v>
      </c>
    </row>
    <row r="28" spans="1:11" ht="27.75" customHeight="1" x14ac:dyDescent="0.25">
      <c r="A28" s="141" t="s">
        <v>244</v>
      </c>
      <c r="B28" s="168"/>
      <c r="C28" s="147" t="s">
        <v>936</v>
      </c>
      <c r="D28" s="2" t="s">
        <v>1308</v>
      </c>
      <c r="E28" s="2" t="s">
        <v>1308</v>
      </c>
      <c r="F28" s="2" t="s">
        <v>1308</v>
      </c>
      <c r="G28" s="2" t="s">
        <v>1308</v>
      </c>
      <c r="H28" s="2" t="s">
        <v>1308</v>
      </c>
      <c r="I28" s="2" t="s">
        <v>1308</v>
      </c>
      <c r="J28" s="2" t="s">
        <v>1308</v>
      </c>
      <c r="K28" s="2" t="s">
        <v>1308</v>
      </c>
    </row>
    <row r="29" spans="1:11" ht="19.149999999999999" customHeight="1" x14ac:dyDescent="0.25">
      <c r="A29" s="141" t="s">
        <v>246</v>
      </c>
      <c r="B29" s="168"/>
      <c r="C29" s="147" t="s">
        <v>937</v>
      </c>
      <c r="D29" s="2" t="s">
        <v>1308</v>
      </c>
      <c r="E29" s="2" t="s">
        <v>1308</v>
      </c>
      <c r="F29" s="2" t="s">
        <v>1308</v>
      </c>
      <c r="G29" s="2" t="s">
        <v>1308</v>
      </c>
      <c r="H29" s="2" t="s">
        <v>1308</v>
      </c>
      <c r="I29" s="2" t="s">
        <v>1308</v>
      </c>
      <c r="J29" s="2" t="s">
        <v>1308</v>
      </c>
      <c r="K29" s="2" t="s">
        <v>1308</v>
      </c>
    </row>
    <row r="30" spans="1:11" ht="19.149999999999999" customHeight="1" x14ac:dyDescent="0.25">
      <c r="A30" s="141" t="s">
        <v>248</v>
      </c>
      <c r="B30" s="168"/>
      <c r="C30" s="147" t="s">
        <v>938</v>
      </c>
      <c r="D30" s="2" t="s">
        <v>1308</v>
      </c>
      <c r="E30" s="2" t="s">
        <v>1308</v>
      </c>
      <c r="F30" s="2" t="s">
        <v>1308</v>
      </c>
      <c r="G30" s="2" t="s">
        <v>1308</v>
      </c>
      <c r="H30" s="2" t="s">
        <v>1308</v>
      </c>
      <c r="I30" s="2" t="s">
        <v>1308</v>
      </c>
      <c r="J30" s="2" t="s">
        <v>1308</v>
      </c>
      <c r="K30" s="2" t="s">
        <v>1308</v>
      </c>
    </row>
    <row r="31" spans="1:11" ht="19.149999999999999" customHeight="1" x14ac:dyDescent="0.25">
      <c r="A31" s="141" t="s">
        <v>249</v>
      </c>
      <c r="B31" s="422" t="s">
        <v>940</v>
      </c>
      <c r="C31" s="423"/>
      <c r="D31" s="278">
        <v>1.8735486200000002</v>
      </c>
      <c r="E31" s="278">
        <v>0.71486970999999999</v>
      </c>
      <c r="F31" s="278">
        <v>1.1586789099999999</v>
      </c>
      <c r="G31" s="16" t="s">
        <v>1308</v>
      </c>
      <c r="H31" s="16" t="s">
        <v>1308</v>
      </c>
      <c r="I31" s="16" t="s">
        <v>1308</v>
      </c>
      <c r="J31" s="278">
        <v>0.29343291999999999</v>
      </c>
      <c r="K31" s="278">
        <v>0.69498555000000006</v>
      </c>
    </row>
  </sheetData>
  <mergeCells count="6">
    <mergeCell ref="B25:C25"/>
    <mergeCell ref="B31:C31"/>
    <mergeCell ref="A3:C3"/>
    <mergeCell ref="B7:C7"/>
    <mergeCell ref="B13:C13"/>
    <mergeCell ref="B19: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9243-B34E-4074-A56A-8812800E21D2}">
  <sheetPr>
    <pageSetUpPr fitToPage="1"/>
  </sheetPr>
  <dimension ref="B3:P52"/>
  <sheetViews>
    <sheetView showGridLines="0" zoomScaleNormal="100" zoomScalePageLayoutView="80" workbookViewId="0"/>
  </sheetViews>
  <sheetFormatPr baseColWidth="10" defaultColWidth="9.28515625" defaultRowHeight="12.75" x14ac:dyDescent="0.2"/>
  <cols>
    <col min="1" max="1" width="9.28515625" style="67"/>
    <col min="2" max="2" width="7.5703125" style="81" customWidth="1"/>
    <col min="3" max="3" width="44" style="67" customWidth="1"/>
    <col min="4" max="5" width="23" style="67" customWidth="1"/>
    <col min="6" max="10" width="21.28515625" style="67" customWidth="1"/>
    <col min="11" max="16384" width="9.28515625" style="67"/>
  </cols>
  <sheetData>
    <row r="3" spans="2:16" ht="24" customHeight="1" x14ac:dyDescent="0.2">
      <c r="C3" s="69" t="s">
        <v>972</v>
      </c>
      <c r="D3" s="69"/>
      <c r="E3" s="69"/>
      <c r="F3" s="69"/>
      <c r="G3" s="69"/>
      <c r="H3" s="69"/>
      <c r="I3" s="69"/>
      <c r="J3" s="69"/>
    </row>
    <row r="5" spans="2:16" x14ac:dyDescent="0.2">
      <c r="B5" s="67"/>
    </row>
    <row r="6" spans="2:16" x14ac:dyDescent="0.2">
      <c r="B6" s="67"/>
      <c r="D6" s="151" t="s">
        <v>973</v>
      </c>
      <c r="E6" s="151" t="s">
        <v>974</v>
      </c>
      <c r="F6" s="151" t="s">
        <v>975</v>
      </c>
      <c r="G6" s="151" t="s">
        <v>976</v>
      </c>
      <c r="H6" s="151" t="s">
        <v>977</v>
      </c>
      <c r="I6" s="151" t="s">
        <v>978</v>
      </c>
      <c r="J6" s="151" t="s">
        <v>979</v>
      </c>
    </row>
    <row r="7" spans="2:16" ht="13.9" customHeight="1" x14ac:dyDescent="0.2">
      <c r="B7" s="67"/>
      <c r="C7" s="67" t="s">
        <v>797</v>
      </c>
      <c r="D7" s="444" t="s">
        <v>980</v>
      </c>
      <c r="E7" s="446" t="s">
        <v>981</v>
      </c>
      <c r="F7" s="448" t="s">
        <v>982</v>
      </c>
      <c r="G7" s="449"/>
      <c r="H7" s="449"/>
      <c r="I7" s="449"/>
      <c r="J7" s="450"/>
    </row>
    <row r="8" spans="2:16" ht="90.75" customHeight="1" x14ac:dyDescent="0.2">
      <c r="B8" s="67"/>
      <c r="D8" s="445"/>
      <c r="E8" s="447"/>
      <c r="F8" s="151" t="s">
        <v>983</v>
      </c>
      <c r="G8" s="151" t="s">
        <v>984</v>
      </c>
      <c r="H8" s="151" t="s">
        <v>985</v>
      </c>
      <c r="I8" s="151" t="s">
        <v>986</v>
      </c>
      <c r="J8" s="151" t="s">
        <v>987</v>
      </c>
    </row>
    <row r="9" spans="2:16" ht="25.5" x14ac:dyDescent="0.2">
      <c r="C9" s="82" t="s">
        <v>988</v>
      </c>
      <c r="D9" s="83"/>
      <c r="E9" s="82"/>
      <c r="F9" s="82"/>
      <c r="G9" s="82"/>
      <c r="H9" s="82"/>
      <c r="I9" s="82"/>
      <c r="J9" s="82"/>
      <c r="P9" s="84"/>
    </row>
    <row r="10" spans="2:16" x14ac:dyDescent="0.2">
      <c r="B10" s="68">
        <v>1</v>
      </c>
      <c r="C10" s="88" t="s">
        <v>1001</v>
      </c>
      <c r="D10" s="114">
        <v>2803.8501460000002</v>
      </c>
      <c r="E10" s="106"/>
      <c r="F10" s="106">
        <v>2803.8501460000002</v>
      </c>
      <c r="G10" s="106"/>
      <c r="H10" s="106"/>
      <c r="I10" s="106"/>
      <c r="J10" s="106"/>
    </row>
    <row r="11" spans="2:16" x14ac:dyDescent="0.2">
      <c r="B11" s="68">
        <v>2</v>
      </c>
      <c r="C11" s="88" t="s">
        <v>1002</v>
      </c>
      <c r="D11" s="114">
        <v>357.55813999999998</v>
      </c>
      <c r="E11" s="106"/>
      <c r="F11" s="106">
        <v>357.55813999999998</v>
      </c>
      <c r="G11" s="106"/>
      <c r="H11" s="106"/>
      <c r="I11" s="106"/>
      <c r="J11" s="106"/>
    </row>
    <row r="12" spans="2:16" x14ac:dyDescent="0.2">
      <c r="B12" s="68">
        <v>3</v>
      </c>
      <c r="C12" s="88" t="s">
        <v>1003</v>
      </c>
      <c r="D12" s="114">
        <v>20992.634672</v>
      </c>
      <c r="E12" s="106"/>
      <c r="F12" s="106">
        <v>20992.634672</v>
      </c>
      <c r="G12" s="106"/>
      <c r="H12" s="106"/>
      <c r="I12" s="106"/>
      <c r="J12" s="106"/>
    </row>
    <row r="13" spans="2:16" x14ac:dyDescent="0.2">
      <c r="B13" s="86" t="s">
        <v>34</v>
      </c>
      <c r="C13" s="88" t="s">
        <v>1004</v>
      </c>
      <c r="D13" s="114">
        <v>-226.737326</v>
      </c>
      <c r="E13" s="106"/>
      <c r="F13" s="106">
        <v>-226.737326</v>
      </c>
      <c r="G13" s="106"/>
      <c r="H13" s="106"/>
      <c r="I13" s="106"/>
      <c r="J13" s="106"/>
    </row>
    <row r="14" spans="2:16" x14ac:dyDescent="0.2">
      <c r="B14" s="86" t="s">
        <v>36</v>
      </c>
      <c r="C14" s="88" t="s">
        <v>1005</v>
      </c>
      <c r="D14" s="114">
        <v>28.563918999999999</v>
      </c>
      <c r="E14" s="106"/>
      <c r="F14" s="106">
        <v>28.110184999999998</v>
      </c>
      <c r="G14" s="106">
        <v>25.199735350000001</v>
      </c>
      <c r="H14" s="106"/>
      <c r="I14" s="106">
        <v>19.106731999999997</v>
      </c>
      <c r="J14" s="106"/>
    </row>
    <row r="15" spans="2:16" x14ac:dyDescent="0.2">
      <c r="B15" s="86" t="s">
        <v>38</v>
      </c>
      <c r="C15" s="88" t="s">
        <v>1006</v>
      </c>
      <c r="D15" s="114">
        <v>3905.670306</v>
      </c>
      <c r="E15" s="106"/>
      <c r="F15" s="106">
        <v>3608.8661688499997</v>
      </c>
      <c r="G15" s="106"/>
      <c r="H15" s="106"/>
      <c r="I15" s="106"/>
      <c r="J15" s="106">
        <v>296.80413715000014</v>
      </c>
    </row>
    <row r="16" spans="2:16" x14ac:dyDescent="0.2">
      <c r="B16" s="86" t="s">
        <v>73</v>
      </c>
      <c r="C16" s="88" t="s">
        <v>1007</v>
      </c>
      <c r="D16" s="114">
        <v>4.4908789999999996</v>
      </c>
      <c r="E16" s="106"/>
      <c r="F16" s="106"/>
      <c r="G16" s="106"/>
      <c r="H16" s="106"/>
      <c r="I16" s="106"/>
      <c r="J16" s="106">
        <v>4.4908789999999996</v>
      </c>
    </row>
    <row r="17" spans="2:10" x14ac:dyDescent="0.2">
      <c r="B17" s="86" t="s">
        <v>75</v>
      </c>
      <c r="C17" s="88" t="s">
        <v>877</v>
      </c>
      <c r="D17" s="114">
        <v>336.183626</v>
      </c>
      <c r="E17" s="106"/>
      <c r="F17" s="106">
        <v>336.183626</v>
      </c>
      <c r="G17" s="106"/>
      <c r="H17" s="106"/>
      <c r="I17" s="106"/>
      <c r="J17" s="106"/>
    </row>
    <row r="18" spans="2:10" x14ac:dyDescent="0.2">
      <c r="B18" s="86" t="s">
        <v>77</v>
      </c>
      <c r="C18" s="88" t="s">
        <v>1008</v>
      </c>
      <c r="D18" s="114">
        <v>180.40504100000001</v>
      </c>
      <c r="E18" s="106"/>
      <c r="F18" s="106">
        <v>180.32768639000003</v>
      </c>
      <c r="G18" s="106">
        <v>24.60305885</v>
      </c>
      <c r="H18" s="106"/>
      <c r="I18" s="106"/>
      <c r="J18" s="106">
        <v>7.7354609999999407E-2</v>
      </c>
    </row>
    <row r="19" spans="2:10" x14ac:dyDescent="0.2">
      <c r="B19" s="68"/>
      <c r="C19" s="85"/>
      <c r="D19" s="107"/>
      <c r="E19" s="108"/>
      <c r="F19" s="108"/>
      <c r="G19" s="108"/>
      <c r="H19" s="108"/>
      <c r="I19" s="109"/>
      <c r="J19" s="109"/>
    </row>
    <row r="20" spans="2:10" x14ac:dyDescent="0.2">
      <c r="B20" s="87"/>
      <c r="C20" s="115" t="s">
        <v>989</v>
      </c>
      <c r="D20" s="114">
        <v>28382.619403000008</v>
      </c>
      <c r="E20" s="106"/>
      <c r="F20" s="106">
        <v>28080.793298240005</v>
      </c>
      <c r="G20" s="106">
        <v>49.802794200000001</v>
      </c>
      <c r="H20" s="106"/>
      <c r="I20" s="106">
        <v>19.106731999999997</v>
      </c>
      <c r="J20" s="106">
        <v>301.37237076000014</v>
      </c>
    </row>
    <row r="21" spans="2:10" x14ac:dyDescent="0.2">
      <c r="B21" s="68"/>
      <c r="C21" s="85"/>
      <c r="D21" s="107"/>
      <c r="E21" s="108"/>
      <c r="F21" s="108"/>
      <c r="G21" s="108"/>
      <c r="H21" s="108"/>
      <c r="I21" s="109"/>
      <c r="J21" s="109"/>
    </row>
    <row r="22" spans="2:10" ht="25.5" x14ac:dyDescent="0.2">
      <c r="B22" s="68"/>
      <c r="C22" s="82" t="s">
        <v>990</v>
      </c>
      <c r="D22" s="110"/>
      <c r="E22" s="111"/>
      <c r="F22" s="111"/>
      <c r="G22" s="111"/>
      <c r="H22" s="111"/>
      <c r="I22" s="111"/>
      <c r="J22" s="111"/>
    </row>
    <row r="23" spans="2:10" x14ac:dyDescent="0.2">
      <c r="B23" s="86" t="s">
        <v>22</v>
      </c>
      <c r="C23" s="88" t="s">
        <v>1009</v>
      </c>
      <c r="D23" s="114">
        <v>3803.8715400000001</v>
      </c>
      <c r="E23" s="106"/>
      <c r="F23" s="106"/>
      <c r="G23" s="106"/>
      <c r="H23" s="106"/>
      <c r="I23" s="106"/>
      <c r="J23" s="106"/>
    </row>
    <row r="24" spans="2:10" x14ac:dyDescent="0.2">
      <c r="B24" s="68">
        <v>2</v>
      </c>
      <c r="C24" s="88" t="s">
        <v>1010</v>
      </c>
      <c r="D24" s="114">
        <v>16040.334575000001</v>
      </c>
      <c r="E24" s="106"/>
      <c r="F24" s="106"/>
      <c r="G24" s="106"/>
      <c r="H24" s="106"/>
      <c r="I24" s="106"/>
      <c r="J24" s="106"/>
    </row>
    <row r="25" spans="2:10" x14ac:dyDescent="0.2">
      <c r="B25" s="68">
        <v>3</v>
      </c>
      <c r="C25" s="88" t="s">
        <v>1011</v>
      </c>
      <c r="D25" s="114">
        <v>3162.3371579999998</v>
      </c>
      <c r="E25" s="106"/>
      <c r="F25" s="106"/>
      <c r="G25" s="106"/>
      <c r="H25" s="106"/>
      <c r="I25" s="106"/>
      <c r="J25" s="106"/>
    </row>
    <row r="26" spans="2:10" x14ac:dyDescent="0.2">
      <c r="B26" s="68">
        <v>4</v>
      </c>
      <c r="C26" s="88" t="s">
        <v>1012</v>
      </c>
      <c r="D26" s="114">
        <v>304.04968400000001</v>
      </c>
      <c r="E26" s="106"/>
      <c r="F26" s="106"/>
      <c r="G26" s="106"/>
      <c r="H26" s="106"/>
      <c r="I26" s="106"/>
      <c r="J26" s="106"/>
    </row>
    <row r="27" spans="2:10" x14ac:dyDescent="0.2">
      <c r="B27" s="68">
        <v>5</v>
      </c>
      <c r="C27" s="88" t="s">
        <v>1013</v>
      </c>
      <c r="D27" s="114">
        <v>458.78459400000003</v>
      </c>
      <c r="E27" s="106"/>
      <c r="F27" s="106"/>
      <c r="G27" s="106">
        <v>114.596306</v>
      </c>
      <c r="H27" s="106"/>
      <c r="I27" s="106">
        <v>18.523761999999998</v>
      </c>
      <c r="J27" s="106"/>
    </row>
    <row r="28" spans="2:10" x14ac:dyDescent="0.2">
      <c r="B28" s="68">
        <v>6</v>
      </c>
      <c r="C28" s="88" t="s">
        <v>1014</v>
      </c>
      <c r="D28" s="114">
        <v>497.653705</v>
      </c>
      <c r="E28" s="106"/>
      <c r="F28" s="106"/>
      <c r="G28" s="106"/>
      <c r="H28" s="106"/>
      <c r="I28" s="106"/>
      <c r="J28" s="106"/>
    </row>
    <row r="29" spans="2:10" x14ac:dyDescent="0.2">
      <c r="B29" s="68">
        <v>7</v>
      </c>
      <c r="C29" s="88" t="s">
        <v>1015</v>
      </c>
      <c r="D29" s="114">
        <v>4115.5881479999998</v>
      </c>
      <c r="E29" s="106"/>
      <c r="F29" s="106"/>
      <c r="G29" s="106"/>
      <c r="H29" s="106"/>
      <c r="I29" s="106"/>
      <c r="J29" s="106"/>
    </row>
    <row r="30" spans="2:10" x14ac:dyDescent="0.2">
      <c r="B30" s="68"/>
      <c r="C30" s="85"/>
      <c r="D30" s="107"/>
      <c r="E30" s="108"/>
      <c r="F30" s="108"/>
      <c r="G30" s="108"/>
      <c r="H30" s="108"/>
      <c r="I30" s="109"/>
      <c r="J30" s="109"/>
    </row>
    <row r="31" spans="2:10" x14ac:dyDescent="0.2">
      <c r="B31" s="66"/>
      <c r="C31" s="115" t="s">
        <v>991</v>
      </c>
      <c r="D31" s="114">
        <v>28382.619404000001</v>
      </c>
      <c r="E31" s="106"/>
      <c r="F31" s="106">
        <v>0</v>
      </c>
      <c r="G31" s="106">
        <v>114.596306</v>
      </c>
      <c r="H31" s="106"/>
      <c r="I31" s="106">
        <v>18.523761999999998</v>
      </c>
      <c r="J31" s="106"/>
    </row>
    <row r="32" spans="2:10" x14ac:dyDescent="0.2">
      <c r="C32" s="443"/>
      <c r="D32" s="443"/>
    </row>
    <row r="33" spans="3:4" x14ac:dyDescent="0.2">
      <c r="C33" s="443"/>
      <c r="D33" s="443"/>
    </row>
    <row r="34" spans="3:4" x14ac:dyDescent="0.2">
      <c r="C34" s="442"/>
      <c r="D34" s="442"/>
    </row>
    <row r="35" spans="3:4" x14ac:dyDescent="0.2">
      <c r="C35" s="443"/>
      <c r="D35" s="443"/>
    </row>
    <row r="36" spans="3:4" x14ac:dyDescent="0.2">
      <c r="C36" s="451"/>
      <c r="D36" s="451"/>
    </row>
    <row r="37" spans="3:4" x14ac:dyDescent="0.2">
      <c r="C37" s="451"/>
      <c r="D37" s="451"/>
    </row>
    <row r="38" spans="3:4" x14ac:dyDescent="0.2">
      <c r="C38" s="442"/>
      <c r="D38" s="442"/>
    </row>
    <row r="39" spans="3:4" x14ac:dyDescent="0.2">
      <c r="C39" s="442"/>
      <c r="D39" s="442"/>
    </row>
    <row r="40" spans="3:4" x14ac:dyDescent="0.2">
      <c r="C40" s="442"/>
      <c r="D40" s="442"/>
    </row>
    <row r="41" spans="3:4" x14ac:dyDescent="0.2">
      <c r="C41" s="442"/>
      <c r="D41" s="442"/>
    </row>
    <row r="42" spans="3:4" x14ac:dyDescent="0.2">
      <c r="C42" s="442"/>
      <c r="D42" s="442"/>
    </row>
    <row r="43" spans="3:4" x14ac:dyDescent="0.2">
      <c r="C43" s="442"/>
      <c r="D43" s="442"/>
    </row>
    <row r="44" spans="3:4" x14ac:dyDescent="0.2">
      <c r="C44" s="442"/>
      <c r="D44" s="442"/>
    </row>
    <row r="45" spans="3:4" x14ac:dyDescent="0.2">
      <c r="C45" s="442"/>
      <c r="D45" s="442"/>
    </row>
    <row r="46" spans="3:4" x14ac:dyDescent="0.2">
      <c r="C46" s="442"/>
      <c r="D46" s="442"/>
    </row>
    <row r="47" spans="3:4" x14ac:dyDescent="0.2">
      <c r="C47" s="443"/>
      <c r="D47" s="443"/>
    </row>
    <row r="48" spans="3:4" x14ac:dyDescent="0.2">
      <c r="C48" s="442"/>
      <c r="D48" s="442"/>
    </row>
    <row r="49" spans="3:4" x14ac:dyDescent="0.2">
      <c r="C49" s="442"/>
      <c r="D49" s="442"/>
    </row>
    <row r="50" spans="3:4" x14ac:dyDescent="0.2">
      <c r="C50" s="442"/>
      <c r="D50" s="442"/>
    </row>
    <row r="51" spans="3:4" x14ac:dyDescent="0.2">
      <c r="C51" s="442"/>
      <c r="D51" s="442"/>
    </row>
    <row r="52" spans="3:4" x14ac:dyDescent="0.2">
      <c r="C52" s="442"/>
      <c r="D52" s="442"/>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64" orientation="landscape" horizontalDpi="1200" verticalDpi="1200" r:id="rId1"/>
  <headerFooter>
    <oddHeader>&amp;CEN
Annex V</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3:C18"/>
  <sheetViews>
    <sheetView showGridLines="0" workbookViewId="0"/>
  </sheetViews>
  <sheetFormatPr baseColWidth="10" defaultColWidth="9.28515625" defaultRowHeight="15" x14ac:dyDescent="0.25"/>
  <cols>
    <col min="1" max="1" width="11" style="119" customWidth="1"/>
    <col min="2" max="2" width="54.7109375" style="119" customWidth="1"/>
    <col min="3" max="3" width="43.7109375" style="119" customWidth="1"/>
  </cols>
  <sheetData>
    <row r="3" spans="1:3" ht="60" customHeight="1" x14ac:dyDescent="0.25">
      <c r="A3" s="416" t="s">
        <v>941</v>
      </c>
      <c r="B3" s="416"/>
      <c r="C3" s="63"/>
    </row>
    <row r="4" spans="1:3" ht="19.149999999999999" customHeight="1" x14ac:dyDescent="0.25">
      <c r="A4" s="182"/>
      <c r="B4" s="182"/>
      <c r="C4" s="142"/>
    </row>
    <row r="5" spans="1:3" ht="19.149999999999999" customHeight="1" x14ac:dyDescent="0.25">
      <c r="A5" s="176"/>
      <c r="B5" s="177"/>
      <c r="C5" s="166" t="s">
        <v>1</v>
      </c>
    </row>
    <row r="6" spans="1:3" ht="70.150000000000006" customHeight="1" x14ac:dyDescent="0.25">
      <c r="A6" s="180"/>
      <c r="B6" s="145" t="s">
        <v>942</v>
      </c>
      <c r="C6" s="166" t="s">
        <v>943</v>
      </c>
    </row>
    <row r="7" spans="1:3" ht="19.149999999999999" customHeight="1" x14ac:dyDescent="0.25">
      <c r="A7" s="141" t="s">
        <v>22</v>
      </c>
      <c r="B7" s="15" t="s">
        <v>944</v>
      </c>
      <c r="C7" s="2"/>
    </row>
    <row r="8" spans="1:3" ht="19.149999999999999" customHeight="1" x14ac:dyDescent="0.25">
      <c r="A8" s="141" t="s">
        <v>24</v>
      </c>
      <c r="B8" s="15" t="s">
        <v>945</v>
      </c>
      <c r="C8" s="2">
        <v>1</v>
      </c>
    </row>
    <row r="9" spans="1:3" ht="19.149999999999999" customHeight="1" x14ac:dyDescent="0.25">
      <c r="A9" s="141" t="s">
        <v>32</v>
      </c>
      <c r="B9" s="15" t="s">
        <v>946</v>
      </c>
      <c r="C9" s="2"/>
    </row>
    <row r="10" spans="1:3" ht="19.149999999999999" customHeight="1" x14ac:dyDescent="0.25">
      <c r="A10" s="141" t="s">
        <v>34</v>
      </c>
      <c r="B10" s="15" t="s">
        <v>947</v>
      </c>
      <c r="C10" s="2"/>
    </row>
    <row r="11" spans="1:3" ht="19.149999999999999" customHeight="1" x14ac:dyDescent="0.25">
      <c r="A11" s="141" t="s">
        <v>36</v>
      </c>
      <c r="B11" s="15" t="s">
        <v>948</v>
      </c>
      <c r="C11" s="2"/>
    </row>
    <row r="12" spans="1:3" ht="19.149999999999999" customHeight="1" x14ac:dyDescent="0.25">
      <c r="A12" s="141" t="s">
        <v>38</v>
      </c>
      <c r="B12" s="15" t="s">
        <v>949</v>
      </c>
      <c r="C12" s="2"/>
    </row>
    <row r="13" spans="1:3" ht="19.149999999999999" customHeight="1" x14ac:dyDescent="0.25">
      <c r="A13" s="141" t="s">
        <v>73</v>
      </c>
      <c r="B13" s="15" t="s">
        <v>950</v>
      </c>
      <c r="C13" s="2"/>
    </row>
    <row r="14" spans="1:3" ht="19.149999999999999" customHeight="1" x14ac:dyDescent="0.25">
      <c r="A14" s="141" t="s">
        <v>75</v>
      </c>
      <c r="B14" s="15" t="s">
        <v>951</v>
      </c>
      <c r="C14" s="2"/>
    </row>
    <row r="15" spans="1:3" ht="19.149999999999999" customHeight="1" x14ac:dyDescent="0.25">
      <c r="A15" s="141" t="s">
        <v>77</v>
      </c>
      <c r="B15" s="15" t="s">
        <v>952</v>
      </c>
      <c r="C15" s="2"/>
    </row>
    <row r="16" spans="1:3" ht="19.149999999999999" customHeight="1" x14ac:dyDescent="0.25">
      <c r="A16" s="141" t="s">
        <v>79</v>
      </c>
      <c r="B16" s="15" t="s">
        <v>953</v>
      </c>
      <c r="C16" s="2"/>
    </row>
    <row r="17" spans="1:3" ht="19.149999999999999" customHeight="1" x14ac:dyDescent="0.25">
      <c r="A17" s="141" t="s">
        <v>81</v>
      </c>
      <c r="B17" s="15" t="s">
        <v>954</v>
      </c>
      <c r="C17" s="2"/>
    </row>
    <row r="18" spans="1:3" ht="0" hidden="1" customHeight="1" x14ac:dyDescent="0.25"/>
  </sheetData>
  <mergeCells count="1">
    <mergeCell ref="A3:B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3:M17"/>
  <sheetViews>
    <sheetView showGridLines="0" workbookViewId="0"/>
  </sheetViews>
  <sheetFormatPr baseColWidth="10" defaultColWidth="9.28515625" defaultRowHeight="15" x14ac:dyDescent="0.25"/>
  <cols>
    <col min="1" max="1" width="11" style="119" customWidth="1"/>
    <col min="2" max="2" width="2.28515625" style="119" customWidth="1"/>
    <col min="3" max="3" width="43.7109375" style="119" customWidth="1"/>
    <col min="4" max="13" width="21.7109375" style="119" customWidth="1"/>
  </cols>
  <sheetData>
    <row r="3" spans="1:13" ht="60" customHeight="1" x14ac:dyDescent="0.25">
      <c r="A3" s="416" t="s">
        <v>955</v>
      </c>
      <c r="B3" s="416"/>
      <c r="C3" s="416"/>
      <c r="D3" s="63"/>
      <c r="E3" s="63"/>
      <c r="F3" s="63"/>
      <c r="G3" s="63"/>
      <c r="H3" s="63"/>
      <c r="I3" s="63"/>
      <c r="J3" s="63"/>
      <c r="K3" s="63"/>
      <c r="L3" s="63"/>
      <c r="M3" s="63"/>
    </row>
    <row r="4" spans="1:13" ht="19.149999999999999" customHeight="1" x14ac:dyDescent="0.25">
      <c r="A4" s="182"/>
      <c r="B4" s="182"/>
      <c r="C4" s="182"/>
      <c r="D4" s="142"/>
      <c r="E4" s="142"/>
      <c r="F4" s="142"/>
      <c r="G4" s="142"/>
      <c r="H4" s="142"/>
      <c r="I4" s="142"/>
      <c r="J4" s="142"/>
      <c r="K4" s="142"/>
      <c r="L4" s="142"/>
      <c r="M4" s="142"/>
    </row>
    <row r="5" spans="1:13" ht="19.149999999999999" customHeight="1" x14ac:dyDescent="0.25">
      <c r="A5" s="502"/>
      <c r="B5" s="507"/>
      <c r="C5" s="503"/>
      <c r="D5" s="166" t="s">
        <v>1</v>
      </c>
      <c r="E5" s="166" t="s">
        <v>2</v>
      </c>
      <c r="F5" s="166" t="s">
        <v>3</v>
      </c>
      <c r="G5" s="166" t="s">
        <v>4</v>
      </c>
      <c r="H5" s="166" t="s">
        <v>5</v>
      </c>
      <c r="I5" s="166" t="s">
        <v>6</v>
      </c>
      <c r="J5" s="166" t="s">
        <v>7</v>
      </c>
      <c r="K5" s="166" t="s">
        <v>8</v>
      </c>
      <c r="L5" s="166" t="s">
        <v>51</v>
      </c>
      <c r="M5" s="166" t="s">
        <v>52</v>
      </c>
    </row>
    <row r="6" spans="1:13" ht="19.149999999999999" customHeight="1" x14ac:dyDescent="0.25">
      <c r="A6" s="502"/>
      <c r="B6" s="507"/>
      <c r="C6" s="503"/>
      <c r="D6" s="425" t="s">
        <v>956</v>
      </c>
      <c r="E6" s="426"/>
      <c r="F6" s="427"/>
      <c r="G6" s="425" t="s">
        <v>957</v>
      </c>
      <c r="H6" s="426"/>
      <c r="I6" s="426"/>
      <c r="J6" s="426"/>
      <c r="K6" s="426"/>
      <c r="L6" s="427"/>
      <c r="M6" s="141"/>
    </row>
    <row r="7" spans="1:13" ht="40.15" customHeight="1" x14ac:dyDescent="0.25">
      <c r="A7" s="506"/>
      <c r="B7" s="498"/>
      <c r="C7" s="499"/>
      <c r="D7" s="166" t="s">
        <v>884</v>
      </c>
      <c r="E7" s="166" t="s">
        <v>939</v>
      </c>
      <c r="F7" s="166" t="s">
        <v>958</v>
      </c>
      <c r="G7" s="166" t="s">
        <v>959</v>
      </c>
      <c r="H7" s="166" t="s">
        <v>960</v>
      </c>
      <c r="I7" s="166" t="s">
        <v>961</v>
      </c>
      <c r="J7" s="166" t="s">
        <v>962</v>
      </c>
      <c r="K7" s="166" t="s">
        <v>963</v>
      </c>
      <c r="L7" s="166" t="s">
        <v>964</v>
      </c>
      <c r="M7" s="166" t="s">
        <v>39</v>
      </c>
    </row>
    <row r="8" spans="1:13" ht="19.149999999999999" customHeight="1" x14ac:dyDescent="0.25">
      <c r="A8" s="141" t="s">
        <v>22</v>
      </c>
      <c r="B8" s="422" t="s">
        <v>965</v>
      </c>
      <c r="C8" s="423"/>
      <c r="D8" s="32"/>
      <c r="E8" s="32"/>
      <c r="F8" s="32"/>
      <c r="G8" s="32"/>
      <c r="H8" s="32"/>
      <c r="I8" s="32"/>
      <c r="J8" s="32"/>
      <c r="K8" s="32"/>
      <c r="L8" s="32"/>
      <c r="M8" s="2">
        <v>226.18</v>
      </c>
    </row>
    <row r="9" spans="1:13" ht="19.149999999999999" customHeight="1" x14ac:dyDescent="0.25">
      <c r="A9" s="141" t="s">
        <v>24</v>
      </c>
      <c r="B9" s="168"/>
      <c r="C9" s="147" t="s">
        <v>966</v>
      </c>
      <c r="D9" s="2">
        <v>10</v>
      </c>
      <c r="E9" s="2">
        <v>5</v>
      </c>
      <c r="F9" s="94">
        <v>15</v>
      </c>
      <c r="G9" s="32"/>
      <c r="H9" s="32"/>
      <c r="I9" s="32"/>
      <c r="J9" s="32"/>
      <c r="K9" s="32"/>
      <c r="L9" s="32"/>
      <c r="M9" s="32"/>
    </row>
    <row r="10" spans="1:13" ht="19.149999999999999" customHeight="1" x14ac:dyDescent="0.25">
      <c r="A10" s="141" t="s">
        <v>32</v>
      </c>
      <c r="B10" s="168"/>
      <c r="C10" s="147" t="s">
        <v>967</v>
      </c>
      <c r="D10" s="32"/>
      <c r="E10" s="32"/>
      <c r="F10" s="32"/>
      <c r="G10" s="2">
        <v>4</v>
      </c>
      <c r="H10" s="2">
        <v>73.53</v>
      </c>
      <c r="I10" s="2">
        <v>2</v>
      </c>
      <c r="J10" s="2">
        <v>16</v>
      </c>
      <c r="K10" s="2">
        <v>11</v>
      </c>
      <c r="L10" s="2"/>
      <c r="M10" s="32"/>
    </row>
    <row r="11" spans="1:13" ht="19.149999999999999" customHeight="1" x14ac:dyDescent="0.25">
      <c r="A11" s="141" t="s">
        <v>34</v>
      </c>
      <c r="B11" s="168"/>
      <c r="C11" s="147" t="s">
        <v>968</v>
      </c>
      <c r="D11" s="32"/>
      <c r="E11" s="32"/>
      <c r="F11" s="32"/>
      <c r="G11" s="2">
        <v>5.44</v>
      </c>
      <c r="H11" s="2">
        <v>69.72</v>
      </c>
      <c r="I11" s="2">
        <v>5</v>
      </c>
      <c r="J11" s="2">
        <v>11.83</v>
      </c>
      <c r="K11" s="2">
        <v>12.66</v>
      </c>
      <c r="L11" s="2"/>
      <c r="M11" s="32"/>
    </row>
    <row r="12" spans="1:13" ht="19.149999999999999" customHeight="1" x14ac:dyDescent="0.25">
      <c r="A12" s="141" t="s">
        <v>36</v>
      </c>
      <c r="B12" s="422" t="s">
        <v>969</v>
      </c>
      <c r="C12" s="423"/>
      <c r="D12" s="117">
        <v>0.34504800000000002</v>
      </c>
      <c r="E12" s="117">
        <v>3.5765049500000003</v>
      </c>
      <c r="F12" s="298">
        <v>3.9215529500000001</v>
      </c>
      <c r="G12" s="117">
        <v>1.49804048</v>
      </c>
      <c r="H12" s="117">
        <v>21.38571537</v>
      </c>
      <c r="I12" s="117">
        <v>1.04755263</v>
      </c>
      <c r="J12" s="117">
        <v>4.4956582699999998</v>
      </c>
      <c r="K12" s="117">
        <v>3.35432905</v>
      </c>
      <c r="L12" s="2"/>
      <c r="M12" s="32"/>
    </row>
    <row r="13" spans="1:13" ht="19.149999999999999" customHeight="1" x14ac:dyDescent="0.25">
      <c r="A13" s="141" t="s">
        <v>38</v>
      </c>
      <c r="B13" s="168"/>
      <c r="C13" s="147" t="s">
        <v>970</v>
      </c>
      <c r="D13" s="117">
        <v>1</v>
      </c>
      <c r="E13" s="117">
        <v>0.83361399999999997</v>
      </c>
      <c r="F13" s="298">
        <v>0.83361399999999997</v>
      </c>
      <c r="G13" s="117">
        <v>6.1499999999999999E-2</v>
      </c>
      <c r="H13" s="117">
        <v>0.90096883999999999</v>
      </c>
      <c r="I13" s="117">
        <v>5.74E-2</v>
      </c>
      <c r="J13" s="117">
        <v>0.26621</v>
      </c>
      <c r="K13" s="117">
        <v>0.14995</v>
      </c>
      <c r="L13" s="2"/>
      <c r="M13" s="32"/>
    </row>
    <row r="14" spans="1:13" ht="19.149999999999999" customHeight="1" x14ac:dyDescent="0.25">
      <c r="A14" s="141" t="s">
        <v>73</v>
      </c>
      <c r="B14" s="168"/>
      <c r="C14" s="147" t="s">
        <v>971</v>
      </c>
      <c r="D14" s="117">
        <v>0.34504800000000002</v>
      </c>
      <c r="E14" s="117">
        <v>2.74289095</v>
      </c>
      <c r="F14" s="298">
        <v>3.0879389500000003</v>
      </c>
      <c r="G14" s="117">
        <v>1.4365404799999999</v>
      </c>
      <c r="H14" s="117">
        <v>20.484746530000002</v>
      </c>
      <c r="I14" s="117">
        <v>0.99015262999999998</v>
      </c>
      <c r="J14" s="117">
        <v>4.2294482699999998</v>
      </c>
      <c r="K14" s="117">
        <v>3.20437905</v>
      </c>
      <c r="L14" s="2"/>
      <c r="M14" s="32"/>
    </row>
    <row r="16" spans="1:13" x14ac:dyDescent="0.25">
      <c r="A16" s="277"/>
    </row>
    <row r="17" spans="11:11" x14ac:dyDescent="0.25">
      <c r="K17" s="4"/>
    </row>
  </sheetData>
  <mergeCells count="8">
    <mergeCell ref="G6:L6"/>
    <mergeCell ref="A7:C7"/>
    <mergeCell ref="B8:C8"/>
    <mergeCell ref="B12:C12"/>
    <mergeCell ref="A3:C3"/>
    <mergeCell ref="A5:C5"/>
    <mergeCell ref="A6:C6"/>
    <mergeCell ref="D6:F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L16"/>
  <sheetViews>
    <sheetView showGridLines="0" workbookViewId="0"/>
  </sheetViews>
  <sheetFormatPr baseColWidth="10" defaultColWidth="9.28515625" defaultRowHeight="15" x14ac:dyDescent="0.25"/>
  <cols>
    <col min="1" max="1" width="11" style="119" customWidth="1"/>
    <col min="2" max="3" width="2.28515625" style="119" customWidth="1"/>
    <col min="4" max="4" width="43.7109375" style="119" customWidth="1"/>
    <col min="5" max="12" width="21.7109375" style="119" customWidth="1"/>
  </cols>
  <sheetData>
    <row r="3" spans="1:12" ht="19.149999999999999" customHeight="1" x14ac:dyDescent="0.25">
      <c r="A3" s="416" t="s">
        <v>135</v>
      </c>
      <c r="B3" s="416"/>
      <c r="C3" s="416"/>
      <c r="D3" s="416"/>
      <c r="E3" s="136"/>
      <c r="F3" s="91"/>
      <c r="G3" s="416"/>
      <c r="H3" s="537"/>
      <c r="I3" s="416"/>
      <c r="J3" s="537"/>
      <c r="K3" s="416"/>
      <c r="L3" s="537"/>
    </row>
    <row r="4" spans="1:12" ht="19.149999999999999" customHeight="1" x14ac:dyDescent="0.25">
      <c r="A4" s="136"/>
      <c r="B4" s="136"/>
      <c r="C4" s="136"/>
      <c r="D4" s="136"/>
      <c r="E4" s="136"/>
      <c r="F4" s="91"/>
      <c r="G4" s="136"/>
      <c r="H4" s="91"/>
      <c r="I4" s="91"/>
      <c r="J4" s="91"/>
      <c r="K4" s="136"/>
      <c r="L4" s="91"/>
    </row>
    <row r="5" spans="1:12" ht="40.15" customHeight="1" x14ac:dyDescent="0.25">
      <c r="A5" s="176"/>
      <c r="B5" s="181"/>
      <c r="C5" s="181"/>
      <c r="D5" s="171"/>
      <c r="E5" s="533" t="s">
        <v>136</v>
      </c>
      <c r="F5" s="538"/>
      <c r="G5" s="533" t="s">
        <v>137</v>
      </c>
      <c r="H5" s="534"/>
      <c r="I5" s="533" t="s">
        <v>138</v>
      </c>
      <c r="J5" s="534"/>
      <c r="K5" s="535" t="s">
        <v>139</v>
      </c>
      <c r="L5" s="536"/>
    </row>
    <row r="6" spans="1:12" ht="60" customHeight="1" x14ac:dyDescent="0.25">
      <c r="A6" s="178"/>
      <c r="B6" s="182"/>
      <c r="C6" s="182"/>
      <c r="D6" s="179"/>
      <c r="E6" s="22"/>
      <c r="F6" s="92" t="s">
        <v>140</v>
      </c>
      <c r="G6" s="22"/>
      <c r="H6" s="92" t="s">
        <v>140</v>
      </c>
      <c r="I6" s="95"/>
      <c r="J6" s="92" t="s">
        <v>141</v>
      </c>
      <c r="K6" s="22"/>
      <c r="L6" s="92" t="s">
        <v>141</v>
      </c>
    </row>
    <row r="7" spans="1:12" ht="19.149999999999999" customHeight="1" x14ac:dyDescent="0.25">
      <c r="A7" s="180"/>
      <c r="B7" s="173"/>
      <c r="C7" s="173"/>
      <c r="D7" s="174"/>
      <c r="E7" s="141" t="s">
        <v>142</v>
      </c>
      <c r="F7" s="93" t="s">
        <v>143</v>
      </c>
      <c r="G7" s="141" t="s">
        <v>144</v>
      </c>
      <c r="H7" s="93" t="s">
        <v>145</v>
      </c>
      <c r="I7" s="93" t="s">
        <v>146</v>
      </c>
      <c r="J7" s="93" t="s">
        <v>147</v>
      </c>
      <c r="K7" s="141" t="s">
        <v>148</v>
      </c>
      <c r="L7" s="93" t="s">
        <v>149</v>
      </c>
    </row>
    <row r="8" spans="1:12" ht="19.149999999999999" customHeight="1" x14ac:dyDescent="0.25">
      <c r="A8" s="166" t="s">
        <v>142</v>
      </c>
      <c r="B8" s="441" t="s">
        <v>150</v>
      </c>
      <c r="C8" s="421"/>
      <c r="D8" s="414"/>
      <c r="E8" s="117">
        <v>6072.05214368</v>
      </c>
      <c r="F8" s="128">
        <v>107.56577266500001</v>
      </c>
      <c r="G8" s="273"/>
      <c r="H8" s="273"/>
      <c r="I8" s="128">
        <v>21736.21749784</v>
      </c>
      <c r="J8" s="128">
        <v>2309.54148115</v>
      </c>
      <c r="K8" s="273"/>
      <c r="L8" s="273"/>
    </row>
    <row r="9" spans="1:12" ht="19.149999999999999" customHeight="1" x14ac:dyDescent="0.25">
      <c r="A9" s="141" t="s">
        <v>143</v>
      </c>
      <c r="B9" s="157"/>
      <c r="C9" s="480" t="s">
        <v>151</v>
      </c>
      <c r="D9" s="423"/>
      <c r="E9" s="117">
        <v>0</v>
      </c>
      <c r="F9" s="128">
        <v>0</v>
      </c>
      <c r="G9" s="117">
        <v>0</v>
      </c>
      <c r="H9" s="128">
        <v>0</v>
      </c>
      <c r="I9" s="128">
        <v>273.94245248499999</v>
      </c>
      <c r="J9" s="128">
        <v>48.557421679999997</v>
      </c>
      <c r="K9" s="117">
        <v>273.94243648000003</v>
      </c>
      <c r="L9" s="128">
        <v>48.557405674999998</v>
      </c>
    </row>
    <row r="10" spans="1:12" ht="19.149999999999999" customHeight="1" x14ac:dyDescent="0.25">
      <c r="A10" s="141" t="s">
        <v>144</v>
      </c>
      <c r="B10" s="157"/>
      <c r="C10" s="480" t="s">
        <v>152</v>
      </c>
      <c r="D10" s="423"/>
      <c r="E10" s="117">
        <v>137.29845908500002</v>
      </c>
      <c r="F10" s="128">
        <v>107.56577266500001</v>
      </c>
      <c r="G10" s="117">
        <v>128.646559465</v>
      </c>
      <c r="H10" s="128">
        <v>100.3672715</v>
      </c>
      <c r="I10" s="128">
        <v>1866.8362867200001</v>
      </c>
      <c r="J10" s="128">
        <v>1735.7619439300001</v>
      </c>
      <c r="K10" s="117">
        <v>1786.7629494349999</v>
      </c>
      <c r="L10" s="128">
        <v>1661.2793906449999</v>
      </c>
    </row>
    <row r="11" spans="1:12" ht="19.149999999999999" customHeight="1" x14ac:dyDescent="0.25">
      <c r="A11" s="141" t="s">
        <v>145</v>
      </c>
      <c r="B11" s="157"/>
      <c r="C11" s="158"/>
      <c r="D11" s="147" t="s">
        <v>153</v>
      </c>
      <c r="E11" s="117">
        <v>0</v>
      </c>
      <c r="F11" s="128">
        <v>0</v>
      </c>
      <c r="G11" s="117">
        <v>0</v>
      </c>
      <c r="H11" s="128">
        <v>0</v>
      </c>
      <c r="I11" s="128">
        <v>569.18797149</v>
      </c>
      <c r="J11" s="128">
        <v>569.18797149</v>
      </c>
      <c r="K11" s="117">
        <v>551.25237000000004</v>
      </c>
      <c r="L11" s="128">
        <v>551.25237000000004</v>
      </c>
    </row>
    <row r="12" spans="1:12" ht="19.149999999999999" customHeight="1" x14ac:dyDescent="0.25">
      <c r="A12" s="141" t="s">
        <v>146</v>
      </c>
      <c r="B12" s="157"/>
      <c r="C12" s="158"/>
      <c r="D12" s="147" t="s">
        <v>154</v>
      </c>
      <c r="E12" s="117">
        <v>0</v>
      </c>
      <c r="F12" s="128">
        <v>0</v>
      </c>
      <c r="G12" s="117">
        <v>0</v>
      </c>
      <c r="H12" s="128">
        <v>0</v>
      </c>
      <c r="I12" s="128">
        <v>0</v>
      </c>
      <c r="J12" s="128">
        <v>0</v>
      </c>
      <c r="K12" s="117">
        <v>0</v>
      </c>
      <c r="L12" s="128">
        <v>0</v>
      </c>
    </row>
    <row r="13" spans="1:12" ht="19.149999999999999" customHeight="1" x14ac:dyDescent="0.25">
      <c r="A13" s="141" t="s">
        <v>155</v>
      </c>
      <c r="B13" s="157"/>
      <c r="C13" s="158"/>
      <c r="D13" s="147" t="s">
        <v>156</v>
      </c>
      <c r="E13" s="117">
        <v>97.525805109999993</v>
      </c>
      <c r="F13" s="128">
        <v>97.503204605000008</v>
      </c>
      <c r="G13" s="117">
        <v>90.041259030000006</v>
      </c>
      <c r="H13" s="128">
        <v>90.041259030000006</v>
      </c>
      <c r="I13" s="128">
        <v>1031.4602676249999</v>
      </c>
      <c r="J13" s="128">
        <v>982.27376473499999</v>
      </c>
      <c r="K13" s="117">
        <v>982.79800706500009</v>
      </c>
      <c r="L13" s="128">
        <v>935.66086563499994</v>
      </c>
    </row>
    <row r="14" spans="1:12" ht="19.149999999999999" customHeight="1" x14ac:dyDescent="0.25">
      <c r="A14" s="141" t="s">
        <v>147</v>
      </c>
      <c r="B14" s="157"/>
      <c r="C14" s="158"/>
      <c r="D14" s="147" t="s">
        <v>157</v>
      </c>
      <c r="E14" s="117">
        <v>38.997311100000005</v>
      </c>
      <c r="F14" s="128">
        <v>10.393182455</v>
      </c>
      <c r="G14" s="117">
        <v>37.389059265</v>
      </c>
      <c r="H14" s="128">
        <v>10.655914794999999</v>
      </c>
      <c r="I14" s="128">
        <v>803.42970726999999</v>
      </c>
      <c r="J14" s="128">
        <v>743.06689427499998</v>
      </c>
      <c r="K14" s="117">
        <v>774.24672140999996</v>
      </c>
      <c r="L14" s="128">
        <v>714.52556052</v>
      </c>
    </row>
    <row r="15" spans="1:12" ht="19.149999999999999" customHeight="1" x14ac:dyDescent="0.25">
      <c r="A15" s="141" t="s">
        <v>148</v>
      </c>
      <c r="B15" s="157"/>
      <c r="C15" s="158"/>
      <c r="D15" s="147" t="s">
        <v>158</v>
      </c>
      <c r="E15" s="117">
        <v>0.96867236499999998</v>
      </c>
      <c r="F15" s="128">
        <v>0</v>
      </c>
      <c r="G15" s="117">
        <v>0.958512005</v>
      </c>
      <c r="H15" s="128">
        <v>0</v>
      </c>
      <c r="I15" s="128">
        <v>29.429105410000002</v>
      </c>
      <c r="J15" s="128">
        <v>10.275428054999999</v>
      </c>
      <c r="K15" s="117">
        <v>28.163041199999999</v>
      </c>
      <c r="L15" s="128">
        <v>10.529249999999999</v>
      </c>
    </row>
    <row r="16" spans="1:12" ht="19.149999999999999" customHeight="1" x14ac:dyDescent="0.25">
      <c r="A16" s="141" t="s">
        <v>159</v>
      </c>
      <c r="B16" s="157"/>
      <c r="C16" s="480" t="s">
        <v>160</v>
      </c>
      <c r="D16" s="423"/>
      <c r="E16" s="117">
        <v>5929.7590511549997</v>
      </c>
      <c r="F16" s="128">
        <v>0</v>
      </c>
      <c r="G16" s="273"/>
      <c r="H16" s="273"/>
      <c r="I16" s="128">
        <v>19609.821442625002</v>
      </c>
      <c r="J16" s="128">
        <v>587.67173302499998</v>
      </c>
      <c r="K16" s="273"/>
      <c r="L16" s="273"/>
    </row>
  </sheetData>
  <mergeCells count="12">
    <mergeCell ref="C9:D9"/>
    <mergeCell ref="C10:D10"/>
    <mergeCell ref="C16:D16"/>
    <mergeCell ref="E5:F5"/>
    <mergeCell ref="G5:H5"/>
    <mergeCell ref="I5:J5"/>
    <mergeCell ref="K5:L5"/>
    <mergeCell ref="B8:D8"/>
    <mergeCell ref="A3:D3"/>
    <mergeCell ref="G3:H3"/>
    <mergeCell ref="I3:J3"/>
    <mergeCell ref="K3:L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H22"/>
  <sheetViews>
    <sheetView showGridLines="0" workbookViewId="0"/>
  </sheetViews>
  <sheetFormatPr baseColWidth="10" defaultColWidth="9.28515625" defaultRowHeight="15" x14ac:dyDescent="0.25"/>
  <cols>
    <col min="1" max="1" width="11" style="119" customWidth="1"/>
    <col min="2" max="3" width="2.28515625" style="119" customWidth="1"/>
    <col min="4" max="4" width="65.5703125" style="119" customWidth="1"/>
    <col min="5" max="8" width="21.7109375" style="119" customWidth="1"/>
  </cols>
  <sheetData>
    <row r="3" spans="1:8" ht="19.149999999999999" customHeight="1" x14ac:dyDescent="0.25">
      <c r="A3" s="416" t="s">
        <v>161</v>
      </c>
      <c r="B3" s="416"/>
      <c r="C3" s="416"/>
      <c r="D3" s="416"/>
      <c r="E3" s="136"/>
      <c r="F3" s="91"/>
      <c r="G3" s="136"/>
      <c r="H3" s="91"/>
    </row>
    <row r="4" spans="1:8" ht="19.149999999999999" customHeight="1" x14ac:dyDescent="0.25">
      <c r="A4" s="136"/>
      <c r="B4" s="136"/>
      <c r="C4" s="136"/>
      <c r="D4" s="136"/>
      <c r="E4" s="136"/>
      <c r="F4" s="91"/>
      <c r="G4" s="136"/>
      <c r="H4" s="91"/>
    </row>
    <row r="5" spans="1:8" ht="40.15" customHeight="1" x14ac:dyDescent="0.25">
      <c r="A5" s="23"/>
      <c r="B5" s="24"/>
      <c r="C5" s="24"/>
      <c r="D5" s="177"/>
      <c r="E5" s="481" t="s">
        <v>162</v>
      </c>
      <c r="F5" s="539"/>
      <c r="G5" s="424" t="s">
        <v>163</v>
      </c>
      <c r="H5" s="536"/>
    </row>
    <row r="6" spans="1:8" ht="40.15" customHeight="1" x14ac:dyDescent="0.25">
      <c r="A6" s="25"/>
      <c r="B6" s="4"/>
      <c r="C6" s="4"/>
      <c r="D6" s="179"/>
      <c r="E6" s="190"/>
      <c r="F6" s="96"/>
      <c r="G6" s="501" t="s">
        <v>164</v>
      </c>
      <c r="H6" s="540"/>
    </row>
    <row r="7" spans="1:8" ht="60" customHeight="1" x14ac:dyDescent="0.25">
      <c r="A7" s="178"/>
      <c r="B7" s="182"/>
      <c r="C7" s="182"/>
      <c r="D7" s="179"/>
      <c r="E7" s="18"/>
      <c r="F7" s="92" t="s">
        <v>140</v>
      </c>
      <c r="G7" s="22"/>
      <c r="H7" s="92" t="s">
        <v>141</v>
      </c>
    </row>
    <row r="8" spans="1:8" ht="19.149999999999999" customHeight="1" x14ac:dyDescent="0.25">
      <c r="A8" s="180"/>
      <c r="B8" s="173"/>
      <c r="C8" s="173"/>
      <c r="D8" s="174"/>
      <c r="E8" s="141" t="s">
        <v>142</v>
      </c>
      <c r="F8" s="93" t="s">
        <v>143</v>
      </c>
      <c r="G8" s="141" t="s">
        <v>144</v>
      </c>
      <c r="H8" s="93" t="s">
        <v>146</v>
      </c>
    </row>
    <row r="9" spans="1:8" ht="19.149999999999999" customHeight="1" x14ac:dyDescent="0.25">
      <c r="A9" s="166" t="s">
        <v>165</v>
      </c>
      <c r="B9" s="441" t="s">
        <v>166</v>
      </c>
      <c r="C9" s="421"/>
      <c r="D9" s="414"/>
      <c r="E9" s="117">
        <v>0</v>
      </c>
      <c r="F9" s="128">
        <v>0</v>
      </c>
      <c r="G9" s="117">
        <v>115.76167635500001</v>
      </c>
      <c r="H9" s="128">
        <v>103.09610872</v>
      </c>
    </row>
    <row r="10" spans="1:8" ht="19.149999999999999" customHeight="1" x14ac:dyDescent="0.25">
      <c r="A10" s="141" t="s">
        <v>167</v>
      </c>
      <c r="B10" s="157"/>
      <c r="C10" s="480" t="s">
        <v>168</v>
      </c>
      <c r="D10" s="423"/>
      <c r="E10" s="117">
        <v>0</v>
      </c>
      <c r="F10" s="128">
        <v>0</v>
      </c>
      <c r="G10" s="117">
        <v>13.383440815</v>
      </c>
      <c r="H10" s="128">
        <v>0</v>
      </c>
    </row>
    <row r="11" spans="1:8" ht="19.149999999999999" customHeight="1" x14ac:dyDescent="0.25">
      <c r="A11" s="141" t="s">
        <v>169</v>
      </c>
      <c r="B11" s="157"/>
      <c r="C11" s="480" t="s">
        <v>151</v>
      </c>
      <c r="D11" s="423"/>
      <c r="E11" s="117">
        <v>0</v>
      </c>
      <c r="F11" s="128">
        <v>0</v>
      </c>
      <c r="G11" s="117">
        <v>0</v>
      </c>
      <c r="H11" s="128">
        <v>0</v>
      </c>
    </row>
    <row r="12" spans="1:8" ht="19.149999999999999" customHeight="1" x14ac:dyDescent="0.25">
      <c r="A12" s="141" t="s">
        <v>170</v>
      </c>
      <c r="B12" s="157"/>
      <c r="C12" s="480" t="s">
        <v>152</v>
      </c>
      <c r="D12" s="423"/>
      <c r="E12" s="117">
        <v>0</v>
      </c>
      <c r="F12" s="128">
        <v>0</v>
      </c>
      <c r="G12" s="117">
        <v>103.09610872</v>
      </c>
      <c r="H12" s="128">
        <v>103.09610872</v>
      </c>
    </row>
    <row r="13" spans="1:8" ht="19.149999999999999" customHeight="1" x14ac:dyDescent="0.25">
      <c r="A13" s="141" t="s">
        <v>171</v>
      </c>
      <c r="B13" s="157"/>
      <c r="C13" s="158"/>
      <c r="D13" s="147" t="s">
        <v>153</v>
      </c>
      <c r="E13" s="117">
        <v>0</v>
      </c>
      <c r="F13" s="128">
        <v>0</v>
      </c>
      <c r="G13" s="117">
        <v>0</v>
      </c>
      <c r="H13" s="128">
        <v>0</v>
      </c>
    </row>
    <row r="14" spans="1:8" ht="19.149999999999999" customHeight="1" x14ac:dyDescent="0.25">
      <c r="A14" s="141" t="s">
        <v>172</v>
      </c>
      <c r="B14" s="157"/>
      <c r="C14" s="158"/>
      <c r="D14" s="147" t="s">
        <v>154</v>
      </c>
      <c r="E14" s="117">
        <v>0</v>
      </c>
      <c r="F14" s="128">
        <v>0</v>
      </c>
      <c r="G14" s="117">
        <v>0</v>
      </c>
      <c r="H14" s="128">
        <v>0</v>
      </c>
    </row>
    <row r="15" spans="1:8" ht="19.149999999999999" customHeight="1" x14ac:dyDescent="0.25">
      <c r="A15" s="141" t="s">
        <v>173</v>
      </c>
      <c r="B15" s="157"/>
      <c r="C15" s="158"/>
      <c r="D15" s="147" t="s">
        <v>156</v>
      </c>
      <c r="E15" s="117">
        <v>0</v>
      </c>
      <c r="F15" s="128">
        <v>0</v>
      </c>
      <c r="G15" s="117">
        <v>0</v>
      </c>
      <c r="H15" s="128">
        <v>0</v>
      </c>
    </row>
    <row r="16" spans="1:8" ht="19.149999999999999" customHeight="1" x14ac:dyDescent="0.25">
      <c r="A16" s="141" t="s">
        <v>174</v>
      </c>
      <c r="B16" s="157"/>
      <c r="C16" s="158"/>
      <c r="D16" s="147" t="s">
        <v>157</v>
      </c>
      <c r="E16" s="117">
        <v>0</v>
      </c>
      <c r="F16" s="128">
        <v>0</v>
      </c>
      <c r="G16" s="117">
        <v>103.09610872</v>
      </c>
      <c r="H16" s="128">
        <v>103.09610872</v>
      </c>
    </row>
    <row r="17" spans="1:8" ht="19.149999999999999" customHeight="1" x14ac:dyDescent="0.25">
      <c r="A17" s="141" t="s">
        <v>175</v>
      </c>
      <c r="B17" s="157"/>
      <c r="C17" s="158"/>
      <c r="D17" s="147" t="s">
        <v>158</v>
      </c>
      <c r="E17" s="117">
        <v>0</v>
      </c>
      <c r="F17" s="128">
        <v>0</v>
      </c>
      <c r="G17" s="117">
        <v>0</v>
      </c>
      <c r="H17" s="128">
        <v>0</v>
      </c>
    </row>
    <row r="18" spans="1:8" ht="19.149999999999999" customHeight="1" x14ac:dyDescent="0.25">
      <c r="A18" s="141" t="s">
        <v>176</v>
      </c>
      <c r="B18" s="157"/>
      <c r="C18" s="480" t="s">
        <v>177</v>
      </c>
      <c r="D18" s="423"/>
      <c r="E18" s="117">
        <v>0</v>
      </c>
      <c r="F18" s="128">
        <v>0</v>
      </c>
      <c r="G18" s="117">
        <v>0</v>
      </c>
      <c r="H18" s="128">
        <v>0</v>
      </c>
    </row>
    <row r="19" spans="1:8" ht="19.149999999999999" customHeight="1" x14ac:dyDescent="0.25">
      <c r="A19" s="141" t="s">
        <v>178</v>
      </c>
      <c r="B19" s="157"/>
      <c r="C19" s="480" t="s">
        <v>179</v>
      </c>
      <c r="D19" s="423"/>
      <c r="E19" s="117">
        <v>0</v>
      </c>
      <c r="F19" s="128">
        <v>0</v>
      </c>
      <c r="G19" s="117">
        <v>0</v>
      </c>
      <c r="H19" s="128">
        <v>0</v>
      </c>
    </row>
    <row r="20" spans="1:8" ht="40.15" customHeight="1" x14ac:dyDescent="0.25">
      <c r="A20" s="166" t="s">
        <v>180</v>
      </c>
      <c r="B20" s="441" t="s">
        <v>181</v>
      </c>
      <c r="C20" s="421"/>
      <c r="D20" s="414"/>
      <c r="E20" s="117">
        <v>0</v>
      </c>
      <c r="F20" s="128">
        <v>0</v>
      </c>
      <c r="G20" s="117">
        <v>0</v>
      </c>
      <c r="H20" s="128">
        <v>0</v>
      </c>
    </row>
    <row r="21" spans="1:8" ht="40.15" customHeight="1" x14ac:dyDescent="0.25">
      <c r="A21" s="166" t="s">
        <v>182</v>
      </c>
      <c r="B21" s="441" t="s">
        <v>183</v>
      </c>
      <c r="C21" s="421"/>
      <c r="D21" s="414"/>
      <c r="E21" s="273"/>
      <c r="F21" s="273"/>
      <c r="G21" s="117">
        <v>0</v>
      </c>
      <c r="H21" s="128">
        <v>0</v>
      </c>
    </row>
    <row r="22" spans="1:8" ht="40.15" customHeight="1" x14ac:dyDescent="0.25">
      <c r="A22" s="166" t="s">
        <v>184</v>
      </c>
      <c r="B22" s="441" t="s">
        <v>185</v>
      </c>
      <c r="C22" s="421"/>
      <c r="D22" s="414"/>
      <c r="E22" s="117">
        <v>6072.05214368</v>
      </c>
      <c r="F22" s="128">
        <v>107.56577266500001</v>
      </c>
      <c r="G22" s="273"/>
      <c r="H22" s="273"/>
    </row>
  </sheetData>
  <mergeCells count="13">
    <mergeCell ref="B20:D20"/>
    <mergeCell ref="B21:D21"/>
    <mergeCell ref="B22:D22"/>
    <mergeCell ref="B9:D9"/>
    <mergeCell ref="C10:D10"/>
    <mergeCell ref="C11:D11"/>
    <mergeCell ref="C12:D12"/>
    <mergeCell ref="C18:D18"/>
    <mergeCell ref="A3:D3"/>
    <mergeCell ref="E5:F5"/>
    <mergeCell ref="G5:H5"/>
    <mergeCell ref="G6:H6"/>
    <mergeCell ref="C19:D1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D7"/>
  <sheetViews>
    <sheetView showGridLines="0" workbookViewId="0"/>
  </sheetViews>
  <sheetFormatPr baseColWidth="10" defaultColWidth="9.28515625" defaultRowHeight="15" x14ac:dyDescent="0.25"/>
  <cols>
    <col min="1" max="1" width="11" style="119" customWidth="1"/>
    <col min="2" max="2" width="65.5703125" style="119" customWidth="1"/>
    <col min="3" max="4" width="21.7109375" style="119" customWidth="1"/>
  </cols>
  <sheetData>
    <row r="3" spans="1:4" ht="19.149999999999999" customHeight="1" x14ac:dyDescent="0.25">
      <c r="A3" s="416" t="s">
        <v>186</v>
      </c>
      <c r="B3" s="416"/>
      <c r="C3" s="136"/>
      <c r="D3" s="136"/>
    </row>
    <row r="4" spans="1:4" ht="19.149999999999999" customHeight="1" x14ac:dyDescent="0.25">
      <c r="A4" s="136"/>
      <c r="B4" s="136"/>
      <c r="C4" s="136"/>
      <c r="D4" s="136"/>
    </row>
    <row r="5" spans="1:4" ht="127.5" x14ac:dyDescent="0.25">
      <c r="A5" s="169"/>
      <c r="B5" s="171"/>
      <c r="C5" s="166" t="s">
        <v>187</v>
      </c>
      <c r="D5" s="192" t="s">
        <v>188</v>
      </c>
    </row>
    <row r="6" spans="1:4" ht="19.149999999999999" customHeight="1" x14ac:dyDescent="0.25">
      <c r="A6" s="186"/>
      <c r="B6" s="187"/>
      <c r="C6" s="166" t="s">
        <v>142</v>
      </c>
      <c r="D6" s="166" t="s">
        <v>143</v>
      </c>
    </row>
    <row r="7" spans="1:4" ht="19.149999999999999" customHeight="1" x14ac:dyDescent="0.25">
      <c r="A7" s="166" t="s">
        <v>142</v>
      </c>
      <c r="B7" s="137" t="s">
        <v>189</v>
      </c>
      <c r="C7" s="117">
        <v>5133.6274785900005</v>
      </c>
      <c r="D7" s="117">
        <v>5980.4723624600001</v>
      </c>
    </row>
  </sheetData>
  <mergeCells count="1">
    <mergeCell ref="A3:B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C3A4-BD14-41E9-991E-F4F3C4ABF0A7}">
  <dimension ref="A3:F13"/>
  <sheetViews>
    <sheetView showGridLines="0" workbookViewId="0"/>
  </sheetViews>
  <sheetFormatPr baseColWidth="10" defaultColWidth="9.28515625" defaultRowHeight="15" x14ac:dyDescent="0.25"/>
  <cols>
    <col min="1" max="1" width="11" style="119" customWidth="1"/>
    <col min="2" max="2" width="65.5703125" style="119" customWidth="1"/>
    <col min="3" max="6" width="17" style="119" customWidth="1"/>
  </cols>
  <sheetData>
    <row r="3" spans="1:6" ht="19.149999999999999" customHeight="1" x14ac:dyDescent="0.25">
      <c r="A3" s="416" t="s">
        <v>1490</v>
      </c>
      <c r="B3" s="416"/>
      <c r="C3" s="136"/>
      <c r="D3" s="136"/>
    </row>
    <row r="4" spans="1:6" ht="19.149999999999999" customHeight="1" x14ac:dyDescent="0.25">
      <c r="A4" s="136"/>
      <c r="B4" s="136"/>
      <c r="C4" s="136"/>
      <c r="D4" s="136"/>
    </row>
    <row r="5" spans="1:6" ht="15" customHeight="1" x14ac:dyDescent="0.25">
      <c r="A5" s="541" t="s">
        <v>1491</v>
      </c>
      <c r="B5" s="542"/>
      <c r="C5" s="280" t="s">
        <v>973</v>
      </c>
      <c r="D5" s="280" t="s">
        <v>974</v>
      </c>
      <c r="E5" s="280" t="s">
        <v>975</v>
      </c>
      <c r="F5" s="280" t="s">
        <v>976</v>
      </c>
    </row>
    <row r="6" spans="1:6" ht="29.25" customHeight="1" x14ac:dyDescent="0.25">
      <c r="A6" s="543"/>
      <c r="B6" s="544"/>
      <c r="C6" s="547" t="s">
        <v>1498</v>
      </c>
      <c r="D6" s="548"/>
      <c r="E6" s="549" t="s">
        <v>1499</v>
      </c>
      <c r="F6" s="550"/>
    </row>
    <row r="7" spans="1:6" x14ac:dyDescent="0.25">
      <c r="A7" s="545"/>
      <c r="B7" s="546"/>
      <c r="C7" s="281" t="s">
        <v>1500</v>
      </c>
      <c r="D7" s="281" t="s">
        <v>1501</v>
      </c>
      <c r="E7" s="281" t="s">
        <v>1500</v>
      </c>
      <c r="F7" s="281" t="s">
        <v>1501</v>
      </c>
    </row>
    <row r="8" spans="1:6" x14ac:dyDescent="0.25">
      <c r="A8" s="281">
        <v>1</v>
      </c>
      <c r="B8" s="282" t="s">
        <v>1492</v>
      </c>
      <c r="C8" s="134">
        <v>-47.731293199997609</v>
      </c>
      <c r="D8" s="134">
        <v>-41.221885208051987</v>
      </c>
      <c r="E8" s="134">
        <v>147.45759694000304</v>
      </c>
      <c r="F8" s="134">
        <v>149.1</v>
      </c>
    </row>
    <row r="9" spans="1:6" x14ac:dyDescent="0.25">
      <c r="A9" s="281">
        <v>2</v>
      </c>
      <c r="B9" s="283" t="s">
        <v>1493</v>
      </c>
      <c r="C9" s="134">
        <v>61.999707240017571</v>
      </c>
      <c r="D9" s="134">
        <v>74.802289699023575</v>
      </c>
      <c r="E9" s="134">
        <v>-142.23961560000097</v>
      </c>
      <c r="F9" s="134">
        <v>-144.1</v>
      </c>
    </row>
    <row r="10" spans="1:6" x14ac:dyDescent="0.25">
      <c r="A10" s="281">
        <v>3</v>
      </c>
      <c r="B10" s="282" t="s">
        <v>1494</v>
      </c>
      <c r="C10" s="134">
        <v>-12.919850019962492</v>
      </c>
      <c r="D10" s="134">
        <v>-67.666414662519216</v>
      </c>
      <c r="E10" s="135"/>
      <c r="F10" s="135"/>
    </row>
    <row r="11" spans="1:6" x14ac:dyDescent="0.25">
      <c r="A11" s="281">
        <v>4</v>
      </c>
      <c r="B11" s="282" t="s">
        <v>1495</v>
      </c>
      <c r="C11" s="134">
        <v>6.258922460045758</v>
      </c>
      <c r="D11" s="134">
        <v>29.381838637747908</v>
      </c>
      <c r="E11" s="135"/>
      <c r="F11" s="135"/>
    </row>
    <row r="12" spans="1:6" x14ac:dyDescent="0.25">
      <c r="A12" s="281">
        <v>5</v>
      </c>
      <c r="B12" s="282" t="s">
        <v>1496</v>
      </c>
      <c r="C12" s="134">
        <v>-18.040530914949532</v>
      </c>
      <c r="D12" s="134">
        <v>4.3865055726631361</v>
      </c>
      <c r="E12" s="135"/>
      <c r="F12" s="135"/>
    </row>
    <row r="13" spans="1:6" x14ac:dyDescent="0.25">
      <c r="A13" s="284">
        <v>6</v>
      </c>
      <c r="B13" s="282" t="s">
        <v>1497</v>
      </c>
      <c r="C13" s="134">
        <v>11.341569500017165</v>
      </c>
      <c r="D13" s="134">
        <v>-37.201945895355067</v>
      </c>
      <c r="E13" s="135"/>
      <c r="F13" s="135"/>
    </row>
  </sheetData>
  <mergeCells count="4">
    <mergeCell ref="A3:B3"/>
    <mergeCell ref="A5:B7"/>
    <mergeCell ref="C6:D6"/>
    <mergeCell ref="E6:F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A5D10-1B9C-4081-B8BF-7577D50C9E3C}">
  <dimension ref="A3:F51"/>
  <sheetViews>
    <sheetView showGridLines="0" workbookViewId="0"/>
  </sheetViews>
  <sheetFormatPr baseColWidth="10" defaultColWidth="9.140625" defaultRowHeight="12.75" x14ac:dyDescent="0.2"/>
  <cols>
    <col min="1" max="1" width="7.7109375" style="119" customWidth="1"/>
    <col min="2" max="2" width="3.28515625" style="119" customWidth="1"/>
    <col min="3" max="3" width="109.42578125" style="119" customWidth="1"/>
    <col min="4" max="6" width="27.28515625" style="119" customWidth="1"/>
    <col min="7" max="7" width="9.140625" style="119"/>
    <col min="8" max="8" width="16.85546875" style="119" bestFit="1" customWidth="1"/>
    <col min="9" max="16384" width="9.140625" style="119"/>
  </cols>
  <sheetData>
    <row r="3" spans="1:6" ht="18.95" customHeight="1" x14ac:dyDescent="0.2">
      <c r="A3" s="416" t="s">
        <v>1570</v>
      </c>
      <c r="B3" s="416"/>
      <c r="C3" s="416"/>
      <c r="D3" s="142"/>
      <c r="E3" s="142"/>
      <c r="F3" s="142"/>
    </row>
    <row r="4" spans="1:6" ht="18.95" customHeight="1" x14ac:dyDescent="0.2">
      <c r="D4" s="142"/>
      <c r="E4" s="142"/>
      <c r="F4" s="142"/>
    </row>
    <row r="5" spans="1:6" ht="20.100000000000001" customHeight="1" x14ac:dyDescent="0.2">
      <c r="A5" s="152"/>
      <c r="B5" s="153"/>
      <c r="C5" s="165"/>
      <c r="D5" s="192" t="s">
        <v>973</v>
      </c>
      <c r="E5" s="192" t="s">
        <v>974</v>
      </c>
      <c r="F5" s="192" t="s">
        <v>975</v>
      </c>
    </row>
    <row r="6" spans="1:6" ht="80.099999999999994" customHeight="1" x14ac:dyDescent="0.2">
      <c r="A6" s="332"/>
      <c r="B6" s="333"/>
      <c r="C6" s="164"/>
      <c r="D6" s="166" t="s">
        <v>1571</v>
      </c>
      <c r="E6" s="188" t="s">
        <v>1572</v>
      </c>
      <c r="F6" s="166" t="s">
        <v>1573</v>
      </c>
    </row>
    <row r="7" spans="1:6" ht="20.100000000000001" customHeight="1" x14ac:dyDescent="0.2">
      <c r="A7" s="441" t="s">
        <v>1574</v>
      </c>
      <c r="B7" s="421"/>
      <c r="C7" s="421"/>
      <c r="D7" s="324"/>
      <c r="E7" s="324"/>
      <c r="F7" s="171"/>
    </row>
    <row r="8" spans="1:6" ht="20.100000000000001" customHeight="1" x14ac:dyDescent="0.2">
      <c r="A8" s="141" t="s">
        <v>22</v>
      </c>
      <c r="B8" s="422" t="s">
        <v>1575</v>
      </c>
      <c r="C8" s="423"/>
      <c r="D8" s="124">
        <v>3609.37</v>
      </c>
      <c r="E8" s="334"/>
      <c r="F8" s="335"/>
    </row>
    <row r="9" spans="1:6" ht="20.100000000000001" customHeight="1" x14ac:dyDescent="0.2">
      <c r="A9" s="141" t="s">
        <v>24</v>
      </c>
      <c r="B9" s="422" t="s">
        <v>1576</v>
      </c>
      <c r="C9" s="423"/>
      <c r="D9" s="124">
        <v>50</v>
      </c>
      <c r="E9" s="334"/>
      <c r="F9" s="335"/>
    </row>
    <row r="10" spans="1:6" ht="20.100000000000001" customHeight="1" x14ac:dyDescent="0.2">
      <c r="A10" s="141" t="s">
        <v>32</v>
      </c>
      <c r="B10" s="422" t="s">
        <v>1554</v>
      </c>
      <c r="C10" s="423"/>
      <c r="D10" s="329"/>
      <c r="E10" s="336"/>
      <c r="F10" s="337"/>
    </row>
    <row r="11" spans="1:6" ht="20.100000000000001" customHeight="1" x14ac:dyDescent="0.2">
      <c r="A11" s="141" t="s">
        <v>34</v>
      </c>
      <c r="B11" s="422" t="s">
        <v>1554</v>
      </c>
      <c r="C11" s="423"/>
      <c r="D11" s="338"/>
      <c r="E11" s="339"/>
      <c r="F11" s="340"/>
    </row>
    <row r="12" spans="1:6" ht="20.100000000000001" customHeight="1" x14ac:dyDescent="0.2">
      <c r="A12" s="141" t="s">
        <v>36</v>
      </c>
      <c r="B12" s="422" t="s">
        <v>1554</v>
      </c>
      <c r="C12" s="423"/>
      <c r="D12" s="341"/>
      <c r="E12" s="342"/>
      <c r="F12" s="343"/>
    </row>
    <row r="13" spans="1:6" ht="20.100000000000001" customHeight="1" x14ac:dyDescent="0.2">
      <c r="A13" s="141" t="s">
        <v>38</v>
      </c>
      <c r="B13" s="422" t="s">
        <v>1577</v>
      </c>
      <c r="C13" s="423"/>
      <c r="D13" s="124">
        <v>332.38</v>
      </c>
      <c r="E13" s="2"/>
      <c r="F13" s="335"/>
    </row>
    <row r="14" spans="1:6" ht="20.100000000000001" customHeight="1" x14ac:dyDescent="0.2">
      <c r="A14" s="141" t="s">
        <v>73</v>
      </c>
      <c r="B14" s="422" t="s">
        <v>1554</v>
      </c>
      <c r="C14" s="423"/>
      <c r="D14" s="329"/>
      <c r="E14" s="336"/>
      <c r="F14" s="337"/>
    </row>
    <row r="15" spans="1:6" ht="20.100000000000001" customHeight="1" x14ac:dyDescent="0.2">
      <c r="A15" s="141" t="s">
        <v>75</v>
      </c>
      <c r="B15" s="422" t="s">
        <v>1554</v>
      </c>
      <c r="C15" s="423"/>
      <c r="D15" s="341"/>
      <c r="E15" s="342"/>
      <c r="F15" s="343"/>
    </row>
    <row r="16" spans="1:6" ht="20.100000000000001" customHeight="1" x14ac:dyDescent="0.2">
      <c r="A16" s="141" t="s">
        <v>81</v>
      </c>
      <c r="B16" s="422" t="s">
        <v>1578</v>
      </c>
      <c r="C16" s="423"/>
      <c r="D16" s="124">
        <v>3991.75</v>
      </c>
      <c r="E16" s="2"/>
      <c r="F16" s="335"/>
    </row>
    <row r="17" spans="1:6" ht="20.100000000000001" customHeight="1" x14ac:dyDescent="0.2">
      <c r="A17" s="441" t="s">
        <v>1579</v>
      </c>
      <c r="B17" s="421"/>
      <c r="C17" s="421"/>
      <c r="D17" s="170"/>
      <c r="E17" s="170"/>
      <c r="F17" s="330"/>
    </row>
    <row r="18" spans="1:6" ht="39" customHeight="1" x14ac:dyDescent="0.2">
      <c r="A18" s="141" t="s">
        <v>125</v>
      </c>
      <c r="B18" s="422" t="s">
        <v>1580</v>
      </c>
      <c r="C18" s="423"/>
      <c r="D18" s="124">
        <v>362.75</v>
      </c>
      <c r="E18" s="2"/>
      <c r="F18" s="335"/>
    </row>
    <row r="19" spans="1:6" ht="39" customHeight="1" x14ac:dyDescent="0.2">
      <c r="A19" s="141" t="s">
        <v>1581</v>
      </c>
      <c r="B19" s="422" t="s">
        <v>1582</v>
      </c>
      <c r="C19" s="423"/>
      <c r="D19" s="335"/>
      <c r="E19" s="2"/>
      <c r="F19" s="335"/>
    </row>
    <row r="20" spans="1:6" ht="39" customHeight="1" x14ac:dyDescent="0.2">
      <c r="A20" s="141" t="s">
        <v>1583</v>
      </c>
      <c r="B20" s="422" t="s">
        <v>1584</v>
      </c>
      <c r="C20" s="423"/>
      <c r="D20" s="335"/>
      <c r="E20" s="2"/>
      <c r="F20" s="335"/>
    </row>
    <row r="21" spans="1:6" ht="20.100000000000001" customHeight="1" x14ac:dyDescent="0.2">
      <c r="A21" s="141" t="s">
        <v>1585</v>
      </c>
      <c r="B21" s="422" t="s">
        <v>1586</v>
      </c>
      <c r="C21" s="423"/>
      <c r="D21" s="124">
        <v>107.89</v>
      </c>
      <c r="E21" s="2"/>
      <c r="F21" s="335"/>
    </row>
    <row r="22" spans="1:6" ht="20.100000000000001" customHeight="1" x14ac:dyDescent="0.2">
      <c r="A22" s="141" t="s">
        <v>127</v>
      </c>
      <c r="B22" s="422" t="s">
        <v>1587</v>
      </c>
      <c r="C22" s="423"/>
      <c r="D22" s="124">
        <v>586.69000000000005</v>
      </c>
      <c r="E22" s="2"/>
      <c r="F22" s="335"/>
    </row>
    <row r="23" spans="1:6" ht="20.100000000000001" customHeight="1" x14ac:dyDescent="0.2">
      <c r="A23" s="141" t="s">
        <v>901</v>
      </c>
      <c r="B23" s="422" t="s">
        <v>1588</v>
      </c>
      <c r="C23" s="423"/>
      <c r="D23" s="124">
        <v>603.70000000000005</v>
      </c>
      <c r="E23" s="2"/>
      <c r="F23" s="335"/>
    </row>
    <row r="24" spans="1:6" ht="20.100000000000001" customHeight="1" x14ac:dyDescent="0.2">
      <c r="A24" s="141" t="s">
        <v>128</v>
      </c>
      <c r="B24" s="422" t="s">
        <v>1589</v>
      </c>
      <c r="C24" s="423"/>
      <c r="D24" s="344">
        <v>1190.3900000000001</v>
      </c>
      <c r="E24" s="2"/>
      <c r="F24" s="344"/>
    </row>
    <row r="25" spans="1:6" ht="20.100000000000001" customHeight="1" x14ac:dyDescent="0.2">
      <c r="A25" s="141" t="s">
        <v>129</v>
      </c>
      <c r="B25" s="422" t="s">
        <v>1554</v>
      </c>
      <c r="C25" s="423"/>
      <c r="D25" s="345"/>
      <c r="E25" s="346"/>
      <c r="F25" s="347"/>
    </row>
    <row r="26" spans="1:6" ht="20.100000000000001" customHeight="1" x14ac:dyDescent="0.2">
      <c r="A26" s="141" t="s">
        <v>130</v>
      </c>
      <c r="B26" s="422" t="s">
        <v>1554</v>
      </c>
      <c r="C26" s="423"/>
      <c r="D26" s="348"/>
      <c r="E26" s="349"/>
      <c r="F26" s="350"/>
    </row>
    <row r="27" spans="1:6" ht="20.100000000000001" customHeight="1" x14ac:dyDescent="0.2">
      <c r="A27" s="141" t="s">
        <v>131</v>
      </c>
      <c r="B27" s="422" t="s">
        <v>1590</v>
      </c>
      <c r="C27" s="423"/>
      <c r="D27" s="124">
        <v>1661.02</v>
      </c>
      <c r="E27" s="117">
        <v>421079572.80000001</v>
      </c>
      <c r="F27" s="335">
        <v>3991749710.8499999</v>
      </c>
    </row>
    <row r="28" spans="1:6" ht="20.100000000000001" customHeight="1" x14ac:dyDescent="0.2">
      <c r="A28" s="141" t="s">
        <v>565</v>
      </c>
      <c r="B28" s="157"/>
      <c r="C28" s="147" t="s">
        <v>1591</v>
      </c>
      <c r="D28" s="124">
        <v>470.63</v>
      </c>
      <c r="E28" s="117">
        <v>-49552287.579999998</v>
      </c>
      <c r="F28" s="335">
        <v>1611466614.5699999</v>
      </c>
    </row>
    <row r="29" spans="1:6" ht="20.100000000000001" customHeight="1" x14ac:dyDescent="0.2">
      <c r="A29" s="441" t="s">
        <v>1592</v>
      </c>
      <c r="B29" s="421"/>
      <c r="C29" s="421"/>
      <c r="D29" s="124"/>
      <c r="E29" s="410"/>
      <c r="F29" s="171"/>
    </row>
    <row r="30" spans="1:6" ht="20.100000000000001" customHeight="1" x14ac:dyDescent="0.2">
      <c r="A30" s="141" t="s">
        <v>132</v>
      </c>
      <c r="B30" s="422" t="s">
        <v>1593</v>
      </c>
      <c r="C30" s="423"/>
      <c r="D30" s="124">
        <v>5652.77</v>
      </c>
      <c r="E30" s="117">
        <f>F27+F28-E28</f>
        <v>5652768613</v>
      </c>
      <c r="F30" s="335"/>
    </row>
    <row r="31" spans="1:6" ht="20.100000000000001" customHeight="1" x14ac:dyDescent="0.2">
      <c r="A31" s="141" t="s">
        <v>133</v>
      </c>
      <c r="B31" s="422" t="s">
        <v>1594</v>
      </c>
      <c r="C31" s="423"/>
      <c r="D31" s="351"/>
      <c r="E31" s="2"/>
      <c r="F31" s="351"/>
    </row>
    <row r="32" spans="1:6" ht="20.100000000000001" customHeight="1" x14ac:dyDescent="0.2">
      <c r="A32" s="141" t="s">
        <v>134</v>
      </c>
      <c r="B32" s="422" t="s">
        <v>1595</v>
      </c>
      <c r="C32" s="423"/>
      <c r="D32" s="124">
        <v>49.55</v>
      </c>
      <c r="E32" s="2"/>
      <c r="F32" s="352"/>
    </row>
    <row r="33" spans="1:6" ht="20.100000000000001" customHeight="1" x14ac:dyDescent="0.2">
      <c r="A33" s="141" t="s">
        <v>242</v>
      </c>
      <c r="B33" s="422" t="s">
        <v>1554</v>
      </c>
      <c r="C33" s="423"/>
      <c r="D33" s="353"/>
      <c r="E33" s="354"/>
      <c r="F33" s="343"/>
    </row>
    <row r="34" spans="1:6" ht="20.100000000000001" customHeight="1" x14ac:dyDescent="0.2">
      <c r="A34" s="141" t="s">
        <v>244</v>
      </c>
      <c r="B34" s="422" t="s">
        <v>1596</v>
      </c>
      <c r="C34" s="423"/>
      <c r="D34" s="124">
        <v>5603.22</v>
      </c>
      <c r="E34" s="2"/>
      <c r="F34" s="335"/>
    </row>
    <row r="35" spans="1:6" ht="20.100000000000001" customHeight="1" x14ac:dyDescent="0.2">
      <c r="A35" s="141" t="s">
        <v>574</v>
      </c>
      <c r="B35" s="157"/>
      <c r="C35" s="147" t="s">
        <v>1597</v>
      </c>
      <c r="D35" s="124">
        <v>4412.83</v>
      </c>
      <c r="E35" s="355"/>
      <c r="F35" s="356"/>
    </row>
    <row r="36" spans="1:6" ht="20.100000000000001" customHeight="1" x14ac:dyDescent="0.2">
      <c r="A36" s="441" t="s">
        <v>1598</v>
      </c>
      <c r="B36" s="421"/>
      <c r="C36" s="421"/>
      <c r="D36" s="324"/>
      <c r="E36" s="170"/>
      <c r="F36" s="171"/>
    </row>
    <row r="37" spans="1:6" ht="20.100000000000001" customHeight="1" x14ac:dyDescent="0.2">
      <c r="A37" s="141" t="s">
        <v>246</v>
      </c>
      <c r="B37" s="422" t="s">
        <v>1599</v>
      </c>
      <c r="C37" s="423"/>
      <c r="D37" s="124">
        <v>18749.11</v>
      </c>
      <c r="E37" s="2"/>
      <c r="F37" s="344"/>
    </row>
    <row r="38" spans="1:6" ht="20.100000000000001" customHeight="1" x14ac:dyDescent="0.2">
      <c r="A38" s="141" t="s">
        <v>248</v>
      </c>
      <c r="B38" s="422" t="s">
        <v>1565</v>
      </c>
      <c r="C38" s="423"/>
      <c r="D38" s="124">
        <v>30257.54</v>
      </c>
      <c r="E38" s="2"/>
      <c r="F38" s="344"/>
    </row>
    <row r="39" spans="1:6" ht="20.100000000000001" customHeight="1" x14ac:dyDescent="0.2">
      <c r="A39" s="441" t="s">
        <v>1600</v>
      </c>
      <c r="B39" s="421"/>
      <c r="C39" s="421"/>
      <c r="D39" s="324"/>
      <c r="E39" s="324"/>
      <c r="F39" s="171"/>
    </row>
    <row r="40" spans="1:6" ht="20.100000000000001" customHeight="1" x14ac:dyDescent="0.2">
      <c r="A40" s="141" t="s">
        <v>249</v>
      </c>
      <c r="B40" s="422" t="s">
        <v>1601</v>
      </c>
      <c r="C40" s="423"/>
      <c r="D40" s="411">
        <v>29.885200000000001</v>
      </c>
      <c r="E40" s="2"/>
      <c r="F40" s="357"/>
    </row>
    <row r="41" spans="1:6" ht="20.100000000000001" customHeight="1" x14ac:dyDescent="0.2">
      <c r="A41" s="141" t="s">
        <v>251</v>
      </c>
      <c r="B41" s="157"/>
      <c r="C41" s="147" t="s">
        <v>1597</v>
      </c>
      <c r="D41" s="412">
        <v>23.536200000000001</v>
      </c>
      <c r="E41" s="355"/>
      <c r="F41" s="340"/>
    </row>
    <row r="42" spans="1:6" ht="20.100000000000001" customHeight="1" x14ac:dyDescent="0.2">
      <c r="A42" s="141" t="s">
        <v>255</v>
      </c>
      <c r="B42" s="422" t="s">
        <v>1602</v>
      </c>
      <c r="C42" s="423"/>
      <c r="D42" s="412">
        <v>18.5184</v>
      </c>
      <c r="E42" s="2"/>
      <c r="F42" s="357"/>
    </row>
    <row r="43" spans="1:6" ht="20.100000000000001" customHeight="1" x14ac:dyDescent="0.2">
      <c r="A43" s="141" t="s">
        <v>604</v>
      </c>
      <c r="B43" s="157"/>
      <c r="C43" s="147" t="s">
        <v>1597</v>
      </c>
      <c r="D43" s="412">
        <v>14.5184</v>
      </c>
      <c r="E43" s="355"/>
      <c r="F43" s="340"/>
    </row>
    <row r="44" spans="1:6" ht="20.100000000000001" customHeight="1" x14ac:dyDescent="0.2">
      <c r="A44" s="141" t="s">
        <v>256</v>
      </c>
      <c r="B44" s="422" t="s">
        <v>1603</v>
      </c>
      <c r="C44" s="423"/>
      <c r="D44" s="413">
        <v>9.6943000000000001</v>
      </c>
      <c r="E44" s="2"/>
      <c r="F44" s="352"/>
    </row>
    <row r="45" spans="1:6" ht="20.100000000000001" customHeight="1" x14ac:dyDescent="0.2">
      <c r="A45" s="141" t="s">
        <v>260</v>
      </c>
      <c r="B45" s="422" t="s">
        <v>1604</v>
      </c>
      <c r="C45" s="423"/>
      <c r="D45" s="358"/>
      <c r="E45" s="2"/>
      <c r="F45" s="352"/>
    </row>
    <row r="46" spans="1:6" ht="20.100000000000001" customHeight="1" x14ac:dyDescent="0.2">
      <c r="A46" s="141" t="s">
        <v>262</v>
      </c>
      <c r="B46" s="146"/>
      <c r="C46" s="147" t="s">
        <v>1605</v>
      </c>
      <c r="D46" s="359"/>
      <c r="E46" s="2"/>
      <c r="F46" s="352"/>
    </row>
    <row r="47" spans="1:6" ht="20.100000000000001" customHeight="1" x14ac:dyDescent="0.2">
      <c r="A47" s="141" t="s">
        <v>265</v>
      </c>
      <c r="B47" s="146"/>
      <c r="C47" s="147" t="s">
        <v>1606</v>
      </c>
      <c r="D47" s="359"/>
      <c r="E47" s="2"/>
      <c r="F47" s="352"/>
    </row>
    <row r="48" spans="1:6" ht="20.100000000000001" customHeight="1" x14ac:dyDescent="0.2">
      <c r="A48" s="141" t="s">
        <v>266</v>
      </c>
      <c r="B48" s="146"/>
      <c r="C48" s="147" t="s">
        <v>1607</v>
      </c>
      <c r="D48" s="359"/>
      <c r="E48" s="2"/>
      <c r="F48" s="360"/>
    </row>
    <row r="49" spans="1:6" ht="20.100000000000001" customHeight="1" x14ac:dyDescent="0.2">
      <c r="A49" s="141" t="s">
        <v>1608</v>
      </c>
      <c r="B49" s="146"/>
      <c r="C49" s="147" t="s">
        <v>1609</v>
      </c>
      <c r="D49" s="361"/>
      <c r="E49" s="2"/>
      <c r="F49" s="362"/>
    </row>
    <row r="50" spans="1:6" ht="20.100000000000001" customHeight="1" x14ac:dyDescent="0.2">
      <c r="A50" s="441" t="s">
        <v>1610</v>
      </c>
      <c r="B50" s="421"/>
      <c r="C50" s="421"/>
      <c r="D50" s="324"/>
      <c r="E50" s="324"/>
      <c r="F50" s="328"/>
    </row>
    <row r="51" spans="1:6" ht="20.100000000000001" customHeight="1" x14ac:dyDescent="0.2">
      <c r="A51" s="141" t="s">
        <v>1611</v>
      </c>
      <c r="B51" s="422" t="s">
        <v>1612</v>
      </c>
      <c r="C51" s="423"/>
      <c r="D51" s="363"/>
      <c r="E51" s="2"/>
      <c r="F51" s="363"/>
    </row>
  </sheetData>
  <mergeCells count="38">
    <mergeCell ref="A50:C50"/>
    <mergeCell ref="B51:C51"/>
    <mergeCell ref="B38:C38"/>
    <mergeCell ref="A39:C39"/>
    <mergeCell ref="B40:C40"/>
    <mergeCell ref="B42:C42"/>
    <mergeCell ref="B44:C44"/>
    <mergeCell ref="B45:C45"/>
    <mergeCell ref="B37:C37"/>
    <mergeCell ref="B24:C24"/>
    <mergeCell ref="B25:C25"/>
    <mergeCell ref="B26:C26"/>
    <mergeCell ref="B27:C27"/>
    <mergeCell ref="A29:C29"/>
    <mergeCell ref="B30:C30"/>
    <mergeCell ref="B31:C31"/>
    <mergeCell ref="B32:C32"/>
    <mergeCell ref="B33:C33"/>
    <mergeCell ref="B34:C34"/>
    <mergeCell ref="A36:C36"/>
    <mergeCell ref="B23:C23"/>
    <mergeCell ref="B12:C12"/>
    <mergeCell ref="B13:C13"/>
    <mergeCell ref="B14:C14"/>
    <mergeCell ref="B15:C15"/>
    <mergeCell ref="B16:C16"/>
    <mergeCell ref="A17:C17"/>
    <mergeCell ref="B18:C18"/>
    <mergeCell ref="B19:C19"/>
    <mergeCell ref="B20:C20"/>
    <mergeCell ref="B21:C21"/>
    <mergeCell ref="B22:C22"/>
    <mergeCell ref="B11:C11"/>
    <mergeCell ref="A3:C3"/>
    <mergeCell ref="A7:C7"/>
    <mergeCell ref="B8:C8"/>
    <mergeCell ref="B9:C9"/>
    <mergeCell ref="B10:C1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ACD43-7EBF-46AD-94B9-762C0985ED34}">
  <dimension ref="A3:I15"/>
  <sheetViews>
    <sheetView showGridLines="0" workbookViewId="0"/>
  </sheetViews>
  <sheetFormatPr baseColWidth="10" defaultColWidth="9.140625" defaultRowHeight="12.75" x14ac:dyDescent="0.2"/>
  <cols>
    <col min="1" max="1" width="7.7109375" style="119" customWidth="1"/>
    <col min="2" max="2" width="3.28515625" style="119" customWidth="1"/>
    <col min="3" max="3" width="72.140625" style="119" customWidth="1"/>
    <col min="4" max="9" width="21.85546875" style="119" customWidth="1"/>
    <col min="10" max="16384" width="9.140625" style="119"/>
  </cols>
  <sheetData>
    <row r="3" spans="1:9" ht="20.100000000000001" customHeight="1" x14ac:dyDescent="0.2">
      <c r="A3" s="416" t="s">
        <v>1613</v>
      </c>
      <c r="B3" s="416"/>
      <c r="C3" s="416"/>
      <c r="D3" s="182"/>
      <c r="E3" s="142"/>
      <c r="F3" s="142"/>
      <c r="G3" s="142"/>
      <c r="H3" s="142"/>
    </row>
    <row r="4" spans="1:9" ht="20.100000000000001" customHeight="1" x14ac:dyDescent="0.2">
      <c r="A4" s="182"/>
      <c r="B4" s="182"/>
      <c r="C4" s="182"/>
      <c r="D4" s="182"/>
      <c r="E4" s="142"/>
      <c r="F4" s="142"/>
      <c r="G4" s="142"/>
      <c r="H4" s="142"/>
    </row>
    <row r="5" spans="1:9" ht="20.100000000000001" customHeight="1" x14ac:dyDescent="0.2">
      <c r="A5" s="182"/>
      <c r="B5" s="182"/>
      <c r="C5" s="179"/>
      <c r="D5" s="192" t="s">
        <v>1614</v>
      </c>
      <c r="E5" s="364"/>
      <c r="F5" s="364"/>
      <c r="G5" s="364"/>
      <c r="H5" s="364"/>
      <c r="I5" s="364"/>
    </row>
    <row r="6" spans="1:9" ht="38.25" x14ac:dyDescent="0.2">
      <c r="A6" s="141" t="s">
        <v>22</v>
      </c>
      <c r="B6" s="422" t="s">
        <v>1615</v>
      </c>
      <c r="C6" s="423"/>
      <c r="D6" s="365"/>
      <c r="E6" s="90" t="s">
        <v>1616</v>
      </c>
      <c r="F6" s="90" t="s">
        <v>1617</v>
      </c>
      <c r="G6" s="90" t="s">
        <v>1618</v>
      </c>
      <c r="H6" s="90" t="s">
        <v>1619</v>
      </c>
      <c r="I6" s="90" t="s">
        <v>1620</v>
      </c>
    </row>
    <row r="7" spans="1:9" ht="20.100000000000001" customHeight="1" x14ac:dyDescent="0.2">
      <c r="A7" s="141" t="s">
        <v>24</v>
      </c>
      <c r="B7" s="422" t="s">
        <v>1554</v>
      </c>
      <c r="C7" s="423"/>
      <c r="D7" s="366"/>
      <c r="E7" s="367"/>
      <c r="F7" s="367"/>
      <c r="G7" s="367"/>
      <c r="H7" s="367"/>
      <c r="I7" s="368"/>
    </row>
    <row r="8" spans="1:9" ht="20.100000000000001" customHeight="1" x14ac:dyDescent="0.2">
      <c r="A8" s="141" t="s">
        <v>32</v>
      </c>
      <c r="B8" s="422" t="s">
        <v>1554</v>
      </c>
      <c r="C8" s="423"/>
      <c r="D8" s="366"/>
      <c r="E8" s="369"/>
      <c r="F8" s="369"/>
      <c r="G8" s="369"/>
      <c r="H8" s="369"/>
      <c r="I8" s="370"/>
    </row>
    <row r="9" spans="1:9" ht="20.100000000000001" customHeight="1" x14ac:dyDescent="0.2">
      <c r="A9" s="141" t="s">
        <v>34</v>
      </c>
      <c r="B9" s="422" t="s">
        <v>1554</v>
      </c>
      <c r="C9" s="423"/>
      <c r="D9" s="366"/>
      <c r="E9" s="369"/>
      <c r="F9" s="369"/>
      <c r="G9" s="369"/>
      <c r="H9" s="369"/>
      <c r="I9" s="371"/>
    </row>
    <row r="10" spans="1:9" ht="20.100000000000001" customHeight="1" x14ac:dyDescent="0.2">
      <c r="A10" s="141" t="s">
        <v>36</v>
      </c>
      <c r="B10" s="422" t="s">
        <v>1621</v>
      </c>
      <c r="C10" s="423"/>
      <c r="D10" s="372">
        <v>5655.04</v>
      </c>
      <c r="E10" s="373">
        <v>3609.37</v>
      </c>
      <c r="F10" s="373">
        <v>50</v>
      </c>
      <c r="G10" s="373">
        <v>442.53</v>
      </c>
      <c r="H10" s="2">
        <v>362.75</v>
      </c>
      <c r="I10" s="373">
        <v>1190.3900000000001</v>
      </c>
    </row>
    <row r="11" spans="1:9" ht="20.100000000000001" customHeight="1" x14ac:dyDescent="0.2">
      <c r="A11" s="141" t="s">
        <v>38</v>
      </c>
      <c r="B11" s="157"/>
      <c r="C11" s="147" t="s">
        <v>1622</v>
      </c>
      <c r="D11" s="372">
        <v>521.79999999999995</v>
      </c>
      <c r="E11" s="373">
        <v>0</v>
      </c>
      <c r="F11" s="373">
        <v>0</v>
      </c>
      <c r="G11" s="373">
        <v>96.42</v>
      </c>
      <c r="H11" s="2">
        <v>0</v>
      </c>
      <c r="I11" s="373">
        <v>425.38</v>
      </c>
    </row>
    <row r="12" spans="1:9" ht="20.100000000000001" customHeight="1" x14ac:dyDescent="0.2">
      <c r="A12" s="141" t="s">
        <v>73</v>
      </c>
      <c r="B12" s="157"/>
      <c r="C12" s="147" t="s">
        <v>1623</v>
      </c>
      <c r="D12" s="372">
        <v>973.25</v>
      </c>
      <c r="E12" s="373">
        <v>0</v>
      </c>
      <c r="F12" s="373">
        <v>0</v>
      </c>
      <c r="G12" s="373">
        <v>135.25</v>
      </c>
      <c r="H12" s="2">
        <v>362.75</v>
      </c>
      <c r="I12" s="373">
        <v>475.25</v>
      </c>
    </row>
    <row r="13" spans="1:9" ht="20.100000000000001" customHeight="1" x14ac:dyDescent="0.2">
      <c r="A13" s="141" t="s">
        <v>75</v>
      </c>
      <c r="B13" s="157"/>
      <c r="C13" s="147" t="s">
        <v>1624</v>
      </c>
      <c r="D13" s="372">
        <v>386.15</v>
      </c>
      <c r="E13" s="373">
        <v>0</v>
      </c>
      <c r="F13" s="373">
        <v>0</v>
      </c>
      <c r="G13" s="373">
        <v>198.16</v>
      </c>
      <c r="H13" s="2">
        <v>0</v>
      </c>
      <c r="I13" s="373">
        <v>187.99</v>
      </c>
    </row>
    <row r="14" spans="1:9" ht="25.5" x14ac:dyDescent="0.2">
      <c r="A14" s="141" t="s">
        <v>77</v>
      </c>
      <c r="B14" s="157"/>
      <c r="C14" s="147" t="s">
        <v>1625</v>
      </c>
      <c r="D14" s="372">
        <v>3112.3999999999996</v>
      </c>
      <c r="E14" s="373">
        <v>2997.93</v>
      </c>
      <c r="F14" s="373">
        <v>0</v>
      </c>
      <c r="G14" s="373">
        <v>12.7</v>
      </c>
      <c r="H14" s="2">
        <v>0</v>
      </c>
      <c r="I14" s="373">
        <v>101.77</v>
      </c>
    </row>
    <row r="15" spans="1:9" ht="20.100000000000001" customHeight="1" x14ac:dyDescent="0.2">
      <c r="A15" s="141" t="s">
        <v>79</v>
      </c>
      <c r="B15" s="157"/>
      <c r="C15" s="147" t="s">
        <v>1626</v>
      </c>
      <c r="D15" s="372">
        <v>661.45</v>
      </c>
      <c r="E15" s="373">
        <v>611.45000000000005</v>
      </c>
      <c r="F15" s="373">
        <v>50</v>
      </c>
      <c r="G15" s="373">
        <v>0</v>
      </c>
      <c r="H15" s="2">
        <v>0</v>
      </c>
      <c r="I15" s="373">
        <v>0</v>
      </c>
    </row>
  </sheetData>
  <mergeCells count="6">
    <mergeCell ref="B10:C10"/>
    <mergeCell ref="A3:C3"/>
    <mergeCell ref="B6:C6"/>
    <mergeCell ref="B7:C7"/>
    <mergeCell ref="B8:C8"/>
    <mergeCell ref="B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G19"/>
  <sheetViews>
    <sheetView showGridLines="0" zoomScaleNormal="100" workbookViewId="0"/>
  </sheetViews>
  <sheetFormatPr baseColWidth="10" defaultColWidth="9.28515625" defaultRowHeight="15" x14ac:dyDescent="0.25"/>
  <cols>
    <col min="1" max="1" width="8.7109375" style="119" customWidth="1"/>
    <col min="2" max="2" width="72.28515625" style="119" customWidth="1"/>
    <col min="3" max="6" width="21.7109375" style="119" customWidth="1"/>
    <col min="7" max="7" width="25.42578125" style="119" bestFit="1" customWidth="1"/>
  </cols>
  <sheetData>
    <row r="3" spans="1:7" ht="60" customHeight="1" x14ac:dyDescent="0.25">
      <c r="A3" s="416" t="s">
        <v>398</v>
      </c>
      <c r="B3" s="416"/>
      <c r="C3" s="416"/>
      <c r="D3" s="416"/>
      <c r="E3" s="416"/>
      <c r="F3" s="416"/>
      <c r="G3" s="416"/>
    </row>
    <row r="4" spans="1:7" ht="19.149999999999999" customHeight="1" x14ac:dyDescent="0.25"/>
    <row r="5" spans="1:7" ht="19.149999999999999" customHeight="1" x14ac:dyDescent="0.25">
      <c r="A5" s="452"/>
      <c r="B5" s="453"/>
      <c r="C5" s="141" t="s">
        <v>1</v>
      </c>
      <c r="D5" s="141" t="s">
        <v>2</v>
      </c>
      <c r="E5" s="141" t="s">
        <v>3</v>
      </c>
      <c r="F5" s="141" t="s">
        <v>4</v>
      </c>
      <c r="G5" s="141" t="s">
        <v>5</v>
      </c>
    </row>
    <row r="6" spans="1:7" ht="19.149999999999999" customHeight="1" x14ac:dyDescent="0.25">
      <c r="A6" s="454"/>
      <c r="B6" s="455"/>
      <c r="C6" s="456" t="s">
        <v>39</v>
      </c>
      <c r="D6" s="458" t="s">
        <v>399</v>
      </c>
      <c r="E6" s="459"/>
      <c r="F6" s="459"/>
      <c r="G6" s="460"/>
    </row>
    <row r="7" spans="1:7" ht="40.15" customHeight="1" x14ac:dyDescent="0.25">
      <c r="A7" s="461"/>
      <c r="B7" s="462"/>
      <c r="C7" s="457"/>
      <c r="D7" s="141" t="s">
        <v>1502</v>
      </c>
      <c r="E7" s="141" t="s">
        <v>1503</v>
      </c>
      <c r="F7" s="141" t="s">
        <v>400</v>
      </c>
      <c r="G7" s="141" t="s">
        <v>1504</v>
      </c>
    </row>
    <row r="8" spans="1:7" ht="19.149999999999999" customHeight="1" x14ac:dyDescent="0.25">
      <c r="A8" s="166" t="s">
        <v>22</v>
      </c>
      <c r="B8" s="31" t="s">
        <v>401</v>
      </c>
      <c r="C8" s="112">
        <v>28382.619403000008</v>
      </c>
      <c r="D8" s="112">
        <v>28080.793298240005</v>
      </c>
      <c r="E8" s="112"/>
      <c r="F8" s="112">
        <v>49.802794200000001</v>
      </c>
      <c r="G8" s="112">
        <v>19.106731999999997</v>
      </c>
    </row>
    <row r="9" spans="1:7" ht="19.149999999999999" customHeight="1" x14ac:dyDescent="0.25">
      <c r="A9" s="166" t="s">
        <v>24</v>
      </c>
      <c r="B9" s="31" t="s">
        <v>402</v>
      </c>
      <c r="C9" s="112">
        <v>28382.619404000001</v>
      </c>
      <c r="D9" s="112">
        <v>0</v>
      </c>
      <c r="E9" s="112"/>
      <c r="F9" s="112">
        <v>114.596306</v>
      </c>
      <c r="G9" s="112">
        <v>18.523761999999998</v>
      </c>
    </row>
    <row r="10" spans="1:7" ht="19.149999999999999" customHeight="1" x14ac:dyDescent="0.25">
      <c r="A10" s="166" t="s">
        <v>32</v>
      </c>
      <c r="B10" s="31" t="s">
        <v>403</v>
      </c>
      <c r="C10" s="112">
        <v>-9.9999306257814169E-7</v>
      </c>
      <c r="D10" s="112">
        <v>28080.793298240005</v>
      </c>
      <c r="E10" s="112"/>
      <c r="F10" s="112">
        <v>-64.793511800000005</v>
      </c>
      <c r="G10" s="112">
        <v>0.58296999999999954</v>
      </c>
    </row>
    <row r="11" spans="1:7" ht="19.149999999999999" customHeight="1" x14ac:dyDescent="0.25">
      <c r="A11" s="166" t="s">
        <v>34</v>
      </c>
      <c r="B11" s="31" t="s">
        <v>404</v>
      </c>
      <c r="C11" s="112"/>
      <c r="D11" s="112">
        <v>5795.90229103</v>
      </c>
      <c r="E11" s="112"/>
      <c r="F11" s="112"/>
      <c r="G11" s="113"/>
    </row>
    <row r="12" spans="1:7" x14ac:dyDescent="0.25">
      <c r="A12" s="141" t="s">
        <v>36</v>
      </c>
      <c r="B12" s="33" t="s">
        <v>405</v>
      </c>
      <c r="C12" s="98"/>
      <c r="D12" s="116"/>
      <c r="E12" s="89"/>
      <c r="F12" s="98"/>
      <c r="G12" s="99"/>
    </row>
    <row r="13" spans="1:7" ht="26.25" x14ac:dyDescent="0.25">
      <c r="A13" s="141" t="s">
        <v>38</v>
      </c>
      <c r="B13" s="33" t="s">
        <v>406</v>
      </c>
      <c r="C13" s="112"/>
      <c r="D13" s="112"/>
      <c r="E13" s="112"/>
      <c r="F13" s="112"/>
      <c r="G13" s="113"/>
    </row>
    <row r="14" spans="1:7" ht="19.149999999999999" customHeight="1" x14ac:dyDescent="0.25">
      <c r="A14" s="141" t="s">
        <v>73</v>
      </c>
      <c r="B14" s="33" t="s">
        <v>407</v>
      </c>
      <c r="C14" s="112"/>
      <c r="D14" s="112"/>
      <c r="E14" s="112"/>
      <c r="F14" s="112"/>
      <c r="G14" s="113"/>
    </row>
    <row r="15" spans="1:7" ht="19.149999999999999" customHeight="1" x14ac:dyDescent="0.25">
      <c r="A15" s="141" t="s">
        <v>75</v>
      </c>
      <c r="B15" s="33" t="s">
        <v>408</v>
      </c>
      <c r="C15" s="112"/>
      <c r="D15" s="112">
        <v>-1349.8238278900001</v>
      </c>
      <c r="E15" s="112"/>
      <c r="F15" s="112"/>
      <c r="G15" s="113"/>
    </row>
    <row r="16" spans="1:7" ht="19.149999999999999" customHeight="1" x14ac:dyDescent="0.25">
      <c r="A16" s="141" t="s">
        <v>77</v>
      </c>
      <c r="B16" s="33" t="s">
        <v>409</v>
      </c>
      <c r="C16" s="112"/>
      <c r="D16" s="112">
        <v>-4162.5134070800004</v>
      </c>
      <c r="E16" s="112"/>
      <c r="F16" s="112"/>
      <c r="G16" s="113"/>
    </row>
    <row r="17" spans="1:7" ht="19.149999999999999" customHeight="1" x14ac:dyDescent="0.25">
      <c r="A17" s="141" t="s">
        <v>79</v>
      </c>
      <c r="B17" s="33" t="s">
        <v>410</v>
      </c>
      <c r="C17" s="112"/>
      <c r="D17" s="112"/>
      <c r="E17" s="112"/>
      <c r="F17" s="112"/>
      <c r="G17" s="113"/>
    </row>
    <row r="18" spans="1:7" x14ac:dyDescent="0.25">
      <c r="A18" s="141" t="s">
        <v>81</v>
      </c>
      <c r="B18" s="33" t="s">
        <v>411</v>
      </c>
      <c r="C18" s="112"/>
      <c r="D18" s="112">
        <v>-78.538192770004684</v>
      </c>
      <c r="E18" s="112"/>
      <c r="F18" s="112">
        <v>144.82024067999998</v>
      </c>
      <c r="G18" s="113"/>
    </row>
    <row r="19" spans="1:7" ht="19.149999999999999" customHeight="1" x14ac:dyDescent="0.25">
      <c r="A19" s="166" t="s">
        <v>125</v>
      </c>
      <c r="B19" s="31" t="s">
        <v>412</v>
      </c>
      <c r="C19" s="112"/>
      <c r="D19" s="112">
        <v>28285.820161529999</v>
      </c>
      <c r="E19" s="112"/>
      <c r="F19" s="112">
        <v>80.026728879999993</v>
      </c>
      <c r="G19" s="112">
        <v>4.258</v>
      </c>
    </row>
  </sheetData>
  <mergeCells count="6">
    <mergeCell ref="A3:G3"/>
    <mergeCell ref="A5:B5"/>
    <mergeCell ref="A6:B6"/>
    <mergeCell ref="C6:C7"/>
    <mergeCell ref="D6:G6"/>
    <mergeCell ref="A7:B7"/>
  </mergeCells>
  <phoneticPr fontId="2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E124"/>
  <sheetViews>
    <sheetView showGridLines="0" workbookViewId="0"/>
  </sheetViews>
  <sheetFormatPr baseColWidth="10" defaultColWidth="9.28515625" defaultRowHeight="15" x14ac:dyDescent="0.25"/>
  <cols>
    <col min="1" max="1" width="11" style="119" customWidth="1"/>
    <col min="2" max="2" width="2.28515625" style="119" customWidth="1"/>
    <col min="3" max="3" width="65.5703125" style="119" customWidth="1"/>
    <col min="4" max="4" width="21.7109375" style="119" customWidth="1"/>
    <col min="5" max="5" width="43.7109375" style="119" customWidth="1"/>
  </cols>
  <sheetData>
    <row r="3" spans="1:5" ht="40.15" customHeight="1" x14ac:dyDescent="0.25">
      <c r="A3" s="416" t="s">
        <v>203</v>
      </c>
      <c r="B3" s="416"/>
      <c r="C3" s="416"/>
    </row>
    <row r="4" spans="1:5" ht="20.100000000000001" customHeight="1" x14ac:dyDescent="0.25"/>
    <row r="5" spans="1:5" ht="20.100000000000001" customHeight="1" x14ac:dyDescent="0.25">
      <c r="A5" s="152"/>
      <c r="B5" s="153"/>
      <c r="C5" s="165"/>
      <c r="D5" s="141" t="s">
        <v>1</v>
      </c>
      <c r="E5" s="141" t="s">
        <v>2</v>
      </c>
    </row>
    <row r="6" spans="1:5" ht="41.1" customHeight="1" x14ac:dyDescent="0.25">
      <c r="A6" s="463"/>
      <c r="B6" s="464"/>
      <c r="C6" s="465"/>
      <c r="D6" s="166" t="s">
        <v>204</v>
      </c>
      <c r="E6" s="166" t="s">
        <v>205</v>
      </c>
    </row>
    <row r="7" spans="1:5" ht="20.100000000000001" customHeight="1" x14ac:dyDescent="0.25">
      <c r="A7" s="441" t="s">
        <v>206</v>
      </c>
      <c r="B7" s="421"/>
      <c r="C7" s="421"/>
      <c r="D7" s="426"/>
      <c r="E7" s="427"/>
    </row>
    <row r="8" spans="1:5" ht="20.100000000000001" customHeight="1" x14ac:dyDescent="0.25">
      <c r="A8" s="141" t="s">
        <v>22</v>
      </c>
      <c r="B8" s="422" t="s">
        <v>207</v>
      </c>
      <c r="C8" s="423"/>
      <c r="D8" s="313">
        <v>609.55999999999995</v>
      </c>
      <c r="E8" s="61" t="s">
        <v>973</v>
      </c>
    </row>
    <row r="9" spans="1:5" ht="20.100000000000001" customHeight="1" x14ac:dyDescent="0.25">
      <c r="A9" s="141"/>
      <c r="B9" s="157"/>
      <c r="C9" s="147" t="s">
        <v>208</v>
      </c>
      <c r="D9" s="313">
        <v>609.55999999999995</v>
      </c>
      <c r="E9" s="61" t="s">
        <v>973</v>
      </c>
    </row>
    <row r="10" spans="1:5" ht="20.100000000000001" customHeight="1" x14ac:dyDescent="0.25">
      <c r="A10" s="141"/>
      <c r="B10" s="157"/>
      <c r="C10" s="147" t="s">
        <v>209</v>
      </c>
      <c r="D10" s="313">
        <v>0</v>
      </c>
      <c r="E10" s="61"/>
    </row>
    <row r="11" spans="1:5" ht="20.100000000000001" customHeight="1" x14ac:dyDescent="0.25">
      <c r="A11" s="141"/>
      <c r="B11" s="157"/>
      <c r="C11" s="147" t="s">
        <v>210</v>
      </c>
      <c r="D11" s="313">
        <v>0</v>
      </c>
      <c r="E11" s="61"/>
    </row>
    <row r="12" spans="1:5" ht="20.100000000000001" customHeight="1" x14ac:dyDescent="0.25">
      <c r="A12" s="141" t="s">
        <v>24</v>
      </c>
      <c r="B12" s="422" t="s">
        <v>211</v>
      </c>
      <c r="C12" s="423"/>
      <c r="D12" s="313">
        <v>3288.23</v>
      </c>
      <c r="E12" s="61" t="s">
        <v>974</v>
      </c>
    </row>
    <row r="13" spans="1:5" ht="20.100000000000001" customHeight="1" x14ac:dyDescent="0.25">
      <c r="A13" s="141" t="s">
        <v>32</v>
      </c>
      <c r="B13" s="422" t="s">
        <v>212</v>
      </c>
      <c r="C13" s="423"/>
      <c r="D13" s="313">
        <v>81.040000000000006</v>
      </c>
      <c r="E13" s="61" t="s">
        <v>975</v>
      </c>
    </row>
    <row r="14" spans="1:5" ht="20.100000000000001" customHeight="1" x14ac:dyDescent="0.25">
      <c r="A14" s="141" t="s">
        <v>213</v>
      </c>
      <c r="B14" s="422" t="s">
        <v>214</v>
      </c>
      <c r="C14" s="423"/>
      <c r="D14" s="313">
        <v>0</v>
      </c>
      <c r="E14" s="61"/>
    </row>
    <row r="15" spans="1:5" ht="40.15" customHeight="1" x14ac:dyDescent="0.25">
      <c r="A15" s="141" t="s">
        <v>34</v>
      </c>
      <c r="B15" s="422" t="s">
        <v>215</v>
      </c>
      <c r="C15" s="423"/>
      <c r="D15" s="313">
        <v>0</v>
      </c>
      <c r="E15" s="61"/>
    </row>
    <row r="16" spans="1:5" ht="20.100000000000001" customHeight="1" x14ac:dyDescent="0.25">
      <c r="A16" s="141" t="s">
        <v>36</v>
      </c>
      <c r="B16" s="422" t="s">
        <v>216</v>
      </c>
      <c r="C16" s="423"/>
      <c r="D16" s="313">
        <v>0</v>
      </c>
      <c r="E16" s="61"/>
    </row>
    <row r="17" spans="1:5" ht="40.15" customHeight="1" x14ac:dyDescent="0.25">
      <c r="A17" s="141" t="s">
        <v>217</v>
      </c>
      <c r="B17" s="422" t="s">
        <v>218</v>
      </c>
      <c r="C17" s="423"/>
      <c r="D17" s="313">
        <v>0</v>
      </c>
      <c r="E17" s="61" t="s">
        <v>976</v>
      </c>
    </row>
    <row r="18" spans="1:5" ht="20.100000000000001" customHeight="1" x14ac:dyDescent="0.25">
      <c r="A18" s="166" t="s">
        <v>38</v>
      </c>
      <c r="B18" s="441" t="s">
        <v>219</v>
      </c>
      <c r="C18" s="414"/>
      <c r="D18" s="313">
        <v>3978.83</v>
      </c>
      <c r="E18" s="61"/>
    </row>
    <row r="19" spans="1:5" ht="20.100000000000001" customHeight="1" x14ac:dyDescent="0.25">
      <c r="A19" s="441" t="s">
        <v>220</v>
      </c>
      <c r="B19" s="421"/>
      <c r="C19" s="421"/>
      <c r="D19" s="426"/>
      <c r="E19" s="427"/>
    </row>
    <row r="20" spans="1:5" ht="20.100000000000001" customHeight="1" x14ac:dyDescent="0.25">
      <c r="A20" s="141" t="s">
        <v>73</v>
      </c>
      <c r="B20" s="422" t="s">
        <v>221</v>
      </c>
      <c r="C20" s="423"/>
      <c r="D20" s="313">
        <v>-2.66</v>
      </c>
      <c r="E20" s="242"/>
    </row>
    <row r="21" spans="1:5" ht="20.100000000000001" customHeight="1" x14ac:dyDescent="0.25">
      <c r="A21" s="141" t="s">
        <v>75</v>
      </c>
      <c r="B21" s="422" t="s">
        <v>222</v>
      </c>
      <c r="C21" s="423"/>
      <c r="D21" s="313">
        <v>-4.49</v>
      </c>
      <c r="E21" s="314" t="s">
        <v>977</v>
      </c>
    </row>
    <row r="22" spans="1:5" ht="20.100000000000001" customHeight="1" x14ac:dyDescent="0.25">
      <c r="A22" s="141" t="s">
        <v>77</v>
      </c>
      <c r="B22" s="422" t="s">
        <v>223</v>
      </c>
      <c r="C22" s="423"/>
      <c r="D22" s="313">
        <v>0</v>
      </c>
      <c r="E22" s="242"/>
    </row>
    <row r="23" spans="1:5" ht="60" customHeight="1" x14ac:dyDescent="0.25">
      <c r="A23" s="141" t="s">
        <v>79</v>
      </c>
      <c r="B23" s="422" t="s">
        <v>224</v>
      </c>
      <c r="C23" s="423"/>
      <c r="D23" s="313">
        <v>-0.08</v>
      </c>
      <c r="E23" s="242" t="s">
        <v>978</v>
      </c>
    </row>
    <row r="24" spans="1:5" ht="40.15" customHeight="1" x14ac:dyDescent="0.25">
      <c r="A24" s="141" t="s">
        <v>81</v>
      </c>
      <c r="B24" s="422" t="s">
        <v>225</v>
      </c>
      <c r="C24" s="423"/>
      <c r="D24" s="313">
        <v>0</v>
      </c>
      <c r="E24" s="242"/>
    </row>
    <row r="25" spans="1:5" ht="20.100000000000001" customHeight="1" x14ac:dyDescent="0.25">
      <c r="A25" s="141" t="s">
        <v>125</v>
      </c>
      <c r="B25" s="422" t="s">
        <v>226</v>
      </c>
      <c r="C25" s="423"/>
      <c r="D25" s="313">
        <v>0</v>
      </c>
      <c r="E25" s="242"/>
    </row>
    <row r="26" spans="1:5" ht="20.100000000000001" customHeight="1" x14ac:dyDescent="0.25">
      <c r="A26" s="141" t="s">
        <v>127</v>
      </c>
      <c r="B26" s="422" t="s">
        <v>227</v>
      </c>
      <c r="C26" s="423"/>
      <c r="D26" s="313">
        <v>0</v>
      </c>
      <c r="E26" s="242"/>
    </row>
    <row r="27" spans="1:5" ht="40.15" customHeight="1" x14ac:dyDescent="0.25">
      <c r="A27" s="141" t="s">
        <v>128</v>
      </c>
      <c r="B27" s="422" t="s">
        <v>228</v>
      </c>
      <c r="C27" s="423"/>
      <c r="D27" s="313">
        <v>-11.42</v>
      </c>
      <c r="E27" s="242" t="s">
        <v>979</v>
      </c>
    </row>
    <row r="28" spans="1:5" ht="20.100000000000001" customHeight="1" x14ac:dyDescent="0.25">
      <c r="A28" s="141" t="s">
        <v>129</v>
      </c>
      <c r="B28" s="422" t="s">
        <v>229</v>
      </c>
      <c r="C28" s="423"/>
      <c r="D28" s="313">
        <v>0</v>
      </c>
      <c r="E28" s="242"/>
    </row>
    <row r="29" spans="1:5" ht="40.15" customHeight="1" x14ac:dyDescent="0.25">
      <c r="A29" s="141" t="s">
        <v>130</v>
      </c>
      <c r="B29" s="422" t="s">
        <v>230</v>
      </c>
      <c r="C29" s="423"/>
      <c r="D29" s="313">
        <v>-41.76</v>
      </c>
      <c r="E29" s="242"/>
    </row>
    <row r="30" spans="1:5" ht="80.099999999999994" customHeight="1" x14ac:dyDescent="0.25">
      <c r="A30" s="141" t="s">
        <v>131</v>
      </c>
      <c r="B30" s="422" t="s">
        <v>231</v>
      </c>
      <c r="C30" s="423"/>
      <c r="D30" s="313">
        <v>0</v>
      </c>
      <c r="E30" s="242"/>
    </row>
    <row r="31" spans="1:5" ht="80.099999999999994" customHeight="1" x14ac:dyDescent="0.25">
      <c r="A31" s="141" t="s">
        <v>132</v>
      </c>
      <c r="B31" s="422" t="s">
        <v>232</v>
      </c>
      <c r="C31" s="423"/>
      <c r="D31" s="313">
        <v>0</v>
      </c>
      <c r="E31" s="242"/>
    </row>
    <row r="32" spans="1:5" ht="80.099999999999994" customHeight="1" x14ac:dyDescent="0.25">
      <c r="A32" s="141" t="s">
        <v>133</v>
      </c>
      <c r="B32" s="422" t="s">
        <v>233</v>
      </c>
      <c r="C32" s="423"/>
      <c r="D32" s="313">
        <v>-296.8</v>
      </c>
      <c r="E32" s="242"/>
    </row>
    <row r="33" spans="1:5" ht="20.100000000000001" customHeight="1" x14ac:dyDescent="0.25">
      <c r="A33" s="141" t="s">
        <v>134</v>
      </c>
      <c r="B33" s="422" t="s">
        <v>223</v>
      </c>
      <c r="C33" s="423"/>
      <c r="D33" s="313">
        <v>0</v>
      </c>
      <c r="E33" s="242"/>
    </row>
    <row r="34" spans="1:5" ht="40.15" customHeight="1" x14ac:dyDescent="0.25">
      <c r="A34" s="141" t="s">
        <v>234</v>
      </c>
      <c r="B34" s="422" t="s">
        <v>235</v>
      </c>
      <c r="C34" s="423"/>
      <c r="D34" s="313">
        <v>0</v>
      </c>
      <c r="E34" s="243"/>
    </row>
    <row r="35" spans="1:5" ht="20.100000000000001" customHeight="1" x14ac:dyDescent="0.25">
      <c r="A35" s="141" t="s">
        <v>236</v>
      </c>
      <c r="B35" s="157"/>
      <c r="C35" s="147" t="s">
        <v>237</v>
      </c>
      <c r="D35" s="313">
        <v>0</v>
      </c>
      <c r="E35" s="243"/>
    </row>
    <row r="36" spans="1:5" ht="20.100000000000001" customHeight="1" x14ac:dyDescent="0.25">
      <c r="A36" s="141" t="s">
        <v>238</v>
      </c>
      <c r="B36" s="157"/>
      <c r="C36" s="147" t="s">
        <v>239</v>
      </c>
      <c r="D36" s="313">
        <v>0</v>
      </c>
      <c r="E36" s="243"/>
    </row>
    <row r="37" spans="1:5" ht="20.100000000000001" customHeight="1" x14ac:dyDescent="0.25">
      <c r="A37" s="141" t="s">
        <v>240</v>
      </c>
      <c r="B37" s="157"/>
      <c r="C37" s="147" t="s">
        <v>241</v>
      </c>
      <c r="D37" s="313">
        <v>0</v>
      </c>
      <c r="E37" s="243"/>
    </row>
    <row r="38" spans="1:5" ht="60" customHeight="1" x14ac:dyDescent="0.25">
      <c r="A38" s="141" t="s">
        <v>242</v>
      </c>
      <c r="B38" s="422" t="s">
        <v>243</v>
      </c>
      <c r="C38" s="423"/>
      <c r="D38" s="313">
        <v>0</v>
      </c>
      <c r="E38" s="243"/>
    </row>
    <row r="39" spans="1:5" ht="20.100000000000001" customHeight="1" x14ac:dyDescent="0.25">
      <c r="A39" s="141" t="s">
        <v>244</v>
      </c>
      <c r="B39" s="422" t="s">
        <v>245</v>
      </c>
      <c r="C39" s="423"/>
      <c r="D39" s="313">
        <v>0</v>
      </c>
      <c r="E39" s="243"/>
    </row>
    <row r="40" spans="1:5" ht="60" customHeight="1" x14ac:dyDescent="0.25">
      <c r="A40" s="141" t="s">
        <v>246</v>
      </c>
      <c r="B40" s="157"/>
      <c r="C40" s="147" t="s">
        <v>247</v>
      </c>
      <c r="D40" s="313">
        <v>0</v>
      </c>
      <c r="E40" s="243"/>
    </row>
    <row r="41" spans="1:5" ht="20.100000000000001" customHeight="1" x14ac:dyDescent="0.25">
      <c r="A41" s="141" t="s">
        <v>248</v>
      </c>
      <c r="B41" s="422" t="s">
        <v>223</v>
      </c>
      <c r="C41" s="423"/>
      <c r="D41" s="313">
        <v>0</v>
      </c>
      <c r="E41" s="243"/>
    </row>
    <row r="42" spans="1:5" ht="20.100000000000001" customHeight="1" x14ac:dyDescent="0.25">
      <c r="A42" s="141" t="s">
        <v>249</v>
      </c>
      <c r="B42" s="157"/>
      <c r="C42" s="147" t="s">
        <v>250</v>
      </c>
      <c r="D42" s="313">
        <v>0</v>
      </c>
      <c r="E42" s="243"/>
    </row>
    <row r="43" spans="1:5" ht="20.100000000000001" customHeight="1" x14ac:dyDescent="0.25">
      <c r="A43" s="141" t="s">
        <v>251</v>
      </c>
      <c r="B43" s="422" t="s">
        <v>252</v>
      </c>
      <c r="C43" s="423"/>
      <c r="D43" s="313">
        <v>0</v>
      </c>
      <c r="E43" s="243"/>
    </row>
    <row r="44" spans="1:5" ht="80.099999999999994" customHeight="1" x14ac:dyDescent="0.25">
      <c r="A44" s="141" t="s">
        <v>253</v>
      </c>
      <c r="B44" s="422" t="s">
        <v>254</v>
      </c>
      <c r="C44" s="423"/>
      <c r="D44" s="313">
        <v>0</v>
      </c>
      <c r="E44" s="243"/>
    </row>
    <row r="45" spans="1:5" ht="20.100000000000001" customHeight="1" x14ac:dyDescent="0.25">
      <c r="A45" s="141" t="s">
        <v>255</v>
      </c>
      <c r="B45" s="422" t="s">
        <v>223</v>
      </c>
      <c r="C45" s="423"/>
      <c r="D45" s="313">
        <v>0</v>
      </c>
      <c r="E45" s="243"/>
    </row>
    <row r="46" spans="1:5" ht="40.15" customHeight="1" x14ac:dyDescent="0.25">
      <c r="A46" s="141" t="s">
        <v>256</v>
      </c>
      <c r="B46" s="422" t="s">
        <v>257</v>
      </c>
      <c r="C46" s="423"/>
      <c r="D46" s="313">
        <v>0</v>
      </c>
      <c r="E46" s="243"/>
    </row>
    <row r="47" spans="1:5" ht="40.15" customHeight="1" x14ac:dyDescent="0.25">
      <c r="A47" s="141" t="s">
        <v>258</v>
      </c>
      <c r="B47" s="422" t="s">
        <v>259</v>
      </c>
      <c r="C47" s="423"/>
      <c r="D47" s="313">
        <v>-12.25</v>
      </c>
      <c r="E47" s="243"/>
    </row>
    <row r="48" spans="1:5" ht="20.100000000000001" customHeight="1" x14ac:dyDescent="0.25">
      <c r="A48" s="141" t="s">
        <v>260</v>
      </c>
      <c r="B48" s="441" t="s">
        <v>261</v>
      </c>
      <c r="C48" s="414"/>
      <c r="D48" s="315">
        <v>-369.46</v>
      </c>
      <c r="E48" s="243"/>
    </row>
    <row r="49" spans="1:5" ht="20.100000000000001" customHeight="1" x14ac:dyDescent="0.25">
      <c r="A49" s="141" t="s">
        <v>262</v>
      </c>
      <c r="B49" s="441" t="s">
        <v>263</v>
      </c>
      <c r="C49" s="414"/>
      <c r="D49" s="313">
        <v>3609.37</v>
      </c>
      <c r="E49" s="243"/>
    </row>
    <row r="50" spans="1:5" ht="20.100000000000001" customHeight="1" x14ac:dyDescent="0.25">
      <c r="A50" s="441" t="s">
        <v>264</v>
      </c>
      <c r="B50" s="421"/>
      <c r="C50" s="421"/>
      <c r="D50" s="426"/>
      <c r="E50" s="427"/>
    </row>
    <row r="51" spans="1:5" ht="20.100000000000001" customHeight="1" x14ac:dyDescent="0.25">
      <c r="A51" s="141" t="s">
        <v>265</v>
      </c>
      <c r="B51" s="422" t="s">
        <v>207</v>
      </c>
      <c r="C51" s="423"/>
      <c r="D51" s="313">
        <v>50</v>
      </c>
      <c r="E51" s="314" t="s">
        <v>1000</v>
      </c>
    </row>
    <row r="52" spans="1:5" ht="20.100000000000001" customHeight="1" x14ac:dyDescent="0.25">
      <c r="A52" s="141" t="s">
        <v>266</v>
      </c>
      <c r="B52" s="157"/>
      <c r="C52" s="147" t="s">
        <v>267</v>
      </c>
      <c r="D52" s="313">
        <v>50</v>
      </c>
      <c r="E52" s="314" t="s">
        <v>1000</v>
      </c>
    </row>
    <row r="53" spans="1:5" ht="20.100000000000001" customHeight="1" x14ac:dyDescent="0.25">
      <c r="A53" s="141" t="s">
        <v>268</v>
      </c>
      <c r="B53" s="157"/>
      <c r="C53" s="147" t="s">
        <v>269</v>
      </c>
      <c r="D53" s="313">
        <v>0</v>
      </c>
      <c r="E53" s="242"/>
    </row>
    <row r="54" spans="1:5" ht="60" customHeight="1" x14ac:dyDescent="0.25">
      <c r="A54" s="141" t="s">
        <v>270</v>
      </c>
      <c r="B54" s="422" t="s">
        <v>271</v>
      </c>
      <c r="C54" s="423"/>
      <c r="D54" s="313">
        <v>0</v>
      </c>
      <c r="E54" s="242"/>
    </row>
    <row r="55" spans="1:5" ht="40.15" customHeight="1" x14ac:dyDescent="0.25">
      <c r="A55" s="141" t="s">
        <v>272</v>
      </c>
      <c r="B55" s="422" t="s">
        <v>273</v>
      </c>
      <c r="C55" s="423"/>
      <c r="D55" s="313">
        <v>0</v>
      </c>
      <c r="E55" s="242"/>
    </row>
    <row r="56" spans="1:5" ht="40.15" customHeight="1" x14ac:dyDescent="0.25">
      <c r="A56" s="141" t="s">
        <v>274</v>
      </c>
      <c r="B56" s="422" t="s">
        <v>275</v>
      </c>
      <c r="C56" s="423"/>
      <c r="D56" s="313">
        <v>0</v>
      </c>
      <c r="E56" s="242"/>
    </row>
    <row r="57" spans="1:5" ht="60" customHeight="1" x14ac:dyDescent="0.25">
      <c r="A57" s="141" t="s">
        <v>276</v>
      </c>
      <c r="B57" s="422" t="s">
        <v>277</v>
      </c>
      <c r="C57" s="423"/>
      <c r="D57" s="313">
        <v>0</v>
      </c>
      <c r="E57" s="242"/>
    </row>
    <row r="58" spans="1:5" ht="20.100000000000001" customHeight="1" x14ac:dyDescent="0.25">
      <c r="A58" s="141" t="s">
        <v>278</v>
      </c>
      <c r="B58" s="157"/>
      <c r="C58" s="147" t="s">
        <v>279</v>
      </c>
      <c r="D58" s="313">
        <v>0</v>
      </c>
      <c r="E58" s="242"/>
    </row>
    <row r="59" spans="1:5" ht="20.100000000000001" customHeight="1" x14ac:dyDescent="0.25">
      <c r="A59" s="166" t="s">
        <v>280</v>
      </c>
      <c r="B59" s="441" t="s">
        <v>281</v>
      </c>
      <c r="C59" s="414"/>
      <c r="D59" s="313">
        <v>50</v>
      </c>
      <c r="E59" s="242"/>
    </row>
    <row r="60" spans="1:5" ht="20.100000000000001" customHeight="1" x14ac:dyDescent="0.25">
      <c r="A60" s="441" t="s">
        <v>282</v>
      </c>
      <c r="B60" s="421"/>
      <c r="C60" s="421"/>
      <c r="D60" s="426"/>
      <c r="E60" s="427"/>
    </row>
    <row r="61" spans="1:5" ht="40.15" customHeight="1" x14ac:dyDescent="0.25">
      <c r="A61" s="141" t="s">
        <v>283</v>
      </c>
      <c r="B61" s="422" t="s">
        <v>284</v>
      </c>
      <c r="C61" s="423"/>
      <c r="D61" s="313">
        <v>0</v>
      </c>
      <c r="E61" s="243"/>
    </row>
    <row r="62" spans="1:5" ht="80.099999999999994" customHeight="1" x14ac:dyDescent="0.25">
      <c r="A62" s="141" t="s">
        <v>285</v>
      </c>
      <c r="B62" s="422" t="s">
        <v>286</v>
      </c>
      <c r="C62" s="423"/>
      <c r="D62" s="313">
        <v>0</v>
      </c>
      <c r="E62" s="243"/>
    </row>
    <row r="63" spans="1:5" ht="80.099999999999994" customHeight="1" x14ac:dyDescent="0.25">
      <c r="A63" s="141" t="s">
        <v>287</v>
      </c>
      <c r="B63" s="422" t="s">
        <v>288</v>
      </c>
      <c r="C63" s="423"/>
      <c r="D63" s="313">
        <v>0</v>
      </c>
      <c r="E63" s="243"/>
    </row>
    <row r="64" spans="1:5" ht="60" customHeight="1" x14ac:dyDescent="0.25">
      <c r="A64" s="141" t="s">
        <v>289</v>
      </c>
      <c r="B64" s="422" t="s">
        <v>290</v>
      </c>
      <c r="C64" s="423"/>
      <c r="D64" s="313">
        <v>0</v>
      </c>
      <c r="E64" s="243"/>
    </row>
    <row r="65" spans="1:5" ht="20.100000000000001" customHeight="1" x14ac:dyDescent="0.25">
      <c r="A65" s="141" t="s">
        <v>291</v>
      </c>
      <c r="B65" s="422" t="s">
        <v>223</v>
      </c>
      <c r="C65" s="423"/>
      <c r="D65" s="313">
        <v>0</v>
      </c>
      <c r="E65" s="243"/>
    </row>
    <row r="66" spans="1:5" ht="40.15" customHeight="1" x14ac:dyDescent="0.25">
      <c r="A66" s="141" t="s">
        <v>292</v>
      </c>
      <c r="B66" s="422" t="s">
        <v>293</v>
      </c>
      <c r="C66" s="423"/>
      <c r="D66" s="313">
        <v>0</v>
      </c>
      <c r="E66" s="243"/>
    </row>
    <row r="67" spans="1:5" ht="20.100000000000001" customHeight="1" x14ac:dyDescent="0.25">
      <c r="A67" s="141" t="s">
        <v>294</v>
      </c>
      <c r="B67" s="422" t="s">
        <v>295</v>
      </c>
      <c r="C67" s="423"/>
      <c r="D67" s="313">
        <v>0</v>
      </c>
      <c r="E67" s="243"/>
    </row>
    <row r="68" spans="1:5" ht="20.100000000000001" customHeight="1" x14ac:dyDescent="0.25">
      <c r="A68" s="166" t="s">
        <v>296</v>
      </c>
      <c r="B68" s="441" t="s">
        <v>297</v>
      </c>
      <c r="C68" s="414"/>
      <c r="D68" s="315">
        <v>0</v>
      </c>
      <c r="E68" s="243"/>
    </row>
    <row r="69" spans="1:5" ht="20.100000000000001" customHeight="1" x14ac:dyDescent="0.25">
      <c r="A69" s="166" t="s">
        <v>298</v>
      </c>
      <c r="B69" s="441" t="s">
        <v>299</v>
      </c>
      <c r="C69" s="414"/>
      <c r="D69" s="313">
        <v>50</v>
      </c>
      <c r="E69" s="243"/>
    </row>
    <row r="70" spans="1:5" ht="20.100000000000001" customHeight="1" x14ac:dyDescent="0.25">
      <c r="A70" s="166" t="s">
        <v>300</v>
      </c>
      <c r="B70" s="441" t="s">
        <v>301</v>
      </c>
      <c r="C70" s="414"/>
      <c r="D70" s="315">
        <v>3659.37</v>
      </c>
      <c r="E70" s="243"/>
    </row>
    <row r="71" spans="1:5" ht="20.100000000000001" customHeight="1" x14ac:dyDescent="0.25">
      <c r="A71" s="441" t="s">
        <v>302</v>
      </c>
      <c r="B71" s="421"/>
      <c r="C71" s="421"/>
      <c r="D71" s="426"/>
      <c r="E71" s="427"/>
    </row>
    <row r="72" spans="1:5" ht="20.100000000000001" customHeight="1" x14ac:dyDescent="0.25">
      <c r="A72" s="141" t="s">
        <v>303</v>
      </c>
      <c r="B72" s="422" t="s">
        <v>207</v>
      </c>
      <c r="C72" s="423"/>
      <c r="D72" s="313">
        <v>281.61</v>
      </c>
      <c r="E72" s="243"/>
    </row>
    <row r="73" spans="1:5" ht="40.15" customHeight="1" x14ac:dyDescent="0.25">
      <c r="A73" s="141" t="s">
        <v>304</v>
      </c>
      <c r="B73" s="422" t="s">
        <v>305</v>
      </c>
      <c r="C73" s="423"/>
      <c r="D73" s="313">
        <v>0</v>
      </c>
      <c r="E73" s="243"/>
    </row>
    <row r="74" spans="1:5" ht="40.15" customHeight="1" x14ac:dyDescent="0.25">
      <c r="A74" s="141" t="s">
        <v>306</v>
      </c>
      <c r="B74" s="422" t="s">
        <v>307</v>
      </c>
      <c r="C74" s="423"/>
      <c r="D74" s="313">
        <v>0</v>
      </c>
      <c r="E74" s="243"/>
    </row>
    <row r="75" spans="1:5" ht="40.15" customHeight="1" x14ac:dyDescent="0.25">
      <c r="A75" s="141" t="s">
        <v>308</v>
      </c>
      <c r="B75" s="422" t="s">
        <v>309</v>
      </c>
      <c r="C75" s="423"/>
      <c r="D75" s="313">
        <v>66.08</v>
      </c>
      <c r="E75" s="243"/>
    </row>
    <row r="76" spans="1:5" ht="60" customHeight="1" x14ac:dyDescent="0.25">
      <c r="A76" s="141" t="s">
        <v>310</v>
      </c>
      <c r="B76" s="422" t="s">
        <v>311</v>
      </c>
      <c r="C76" s="423"/>
      <c r="D76" s="313">
        <v>0</v>
      </c>
      <c r="E76" s="243"/>
    </row>
    <row r="77" spans="1:5" ht="20.100000000000001" customHeight="1" x14ac:dyDescent="0.25">
      <c r="A77" s="141" t="s">
        <v>312</v>
      </c>
      <c r="B77" s="157"/>
      <c r="C77" s="147" t="s">
        <v>313</v>
      </c>
      <c r="D77" s="313">
        <v>0</v>
      </c>
      <c r="E77" s="243"/>
    </row>
    <row r="78" spans="1:5" ht="20.100000000000001" customHeight="1" x14ac:dyDescent="0.25">
      <c r="A78" s="141" t="s">
        <v>314</v>
      </c>
      <c r="B78" s="422" t="s">
        <v>315</v>
      </c>
      <c r="C78" s="423"/>
      <c r="D78" s="313">
        <v>0</v>
      </c>
      <c r="E78" s="243"/>
    </row>
    <row r="79" spans="1:5" ht="20.100000000000001" customHeight="1" x14ac:dyDescent="0.25">
      <c r="A79" s="166" t="s">
        <v>316</v>
      </c>
      <c r="B79" s="441" t="s">
        <v>317</v>
      </c>
      <c r="C79" s="414"/>
      <c r="D79" s="313">
        <v>347.69</v>
      </c>
      <c r="E79" s="243"/>
    </row>
    <row r="80" spans="1:5" ht="20.100000000000001" customHeight="1" x14ac:dyDescent="0.25">
      <c r="A80" s="441" t="s">
        <v>318</v>
      </c>
      <c r="B80" s="421"/>
      <c r="C80" s="421"/>
      <c r="D80" s="426"/>
      <c r="E80" s="427"/>
    </row>
    <row r="81" spans="1:5" ht="40.15" customHeight="1" x14ac:dyDescent="0.25">
      <c r="A81" s="141" t="s">
        <v>319</v>
      </c>
      <c r="B81" s="422" t="s">
        <v>320</v>
      </c>
      <c r="C81" s="423"/>
      <c r="D81" s="313">
        <v>-14.93</v>
      </c>
      <c r="E81" s="243"/>
    </row>
    <row r="82" spans="1:5" ht="80.099999999999994" customHeight="1" x14ac:dyDescent="0.25">
      <c r="A82" s="141" t="s">
        <v>321</v>
      </c>
      <c r="B82" s="422" t="s">
        <v>322</v>
      </c>
      <c r="C82" s="423"/>
      <c r="D82" s="313">
        <v>0</v>
      </c>
      <c r="E82" s="243"/>
    </row>
    <row r="83" spans="1:5" ht="80.099999999999994" customHeight="1" x14ac:dyDescent="0.25">
      <c r="A83" s="141" t="s">
        <v>323</v>
      </c>
      <c r="B83" s="422" t="s">
        <v>324</v>
      </c>
      <c r="C83" s="423"/>
      <c r="D83" s="313">
        <v>0</v>
      </c>
      <c r="E83" s="243"/>
    </row>
    <row r="84" spans="1:5" ht="20.100000000000001" customHeight="1" x14ac:dyDescent="0.25">
      <c r="A84" s="141" t="s">
        <v>325</v>
      </c>
      <c r="B84" s="422" t="s">
        <v>223</v>
      </c>
      <c r="C84" s="423"/>
      <c r="D84" s="313">
        <v>0</v>
      </c>
      <c r="E84" s="243"/>
    </row>
    <row r="85" spans="1:5" ht="80.099999999999994" customHeight="1" x14ac:dyDescent="0.25">
      <c r="A85" s="141" t="s">
        <v>326</v>
      </c>
      <c r="B85" s="422" t="s">
        <v>327</v>
      </c>
      <c r="C85" s="423"/>
      <c r="D85" s="313">
        <v>-0.38</v>
      </c>
      <c r="E85" s="243"/>
    </row>
    <row r="86" spans="1:5" ht="20.100000000000001" customHeight="1" x14ac:dyDescent="0.25">
      <c r="A86" s="141" t="s">
        <v>328</v>
      </c>
      <c r="B86" s="422" t="s">
        <v>223</v>
      </c>
      <c r="C86" s="423"/>
      <c r="D86" s="313">
        <v>0</v>
      </c>
      <c r="E86" s="243"/>
    </row>
    <row r="87" spans="1:5" ht="40.15" customHeight="1" x14ac:dyDescent="0.25">
      <c r="A87" s="141" t="s">
        <v>329</v>
      </c>
      <c r="B87" s="422" t="s">
        <v>330</v>
      </c>
      <c r="C87" s="423"/>
      <c r="D87" s="313">
        <v>0</v>
      </c>
      <c r="E87" s="243"/>
    </row>
    <row r="88" spans="1:5" ht="20.100000000000001" customHeight="1" x14ac:dyDescent="0.25">
      <c r="A88" s="141" t="s">
        <v>331</v>
      </c>
      <c r="B88" s="422" t="s">
        <v>332</v>
      </c>
      <c r="C88" s="423"/>
      <c r="D88" s="313">
        <v>0</v>
      </c>
      <c r="E88" s="243"/>
    </row>
    <row r="89" spans="1:5" ht="20.100000000000001" customHeight="1" x14ac:dyDescent="0.25">
      <c r="A89" s="166" t="s">
        <v>333</v>
      </c>
      <c r="B89" s="441" t="s">
        <v>334</v>
      </c>
      <c r="C89" s="414"/>
      <c r="D89" s="315">
        <v>-15.31</v>
      </c>
      <c r="E89" s="243"/>
    </row>
    <row r="90" spans="1:5" ht="20.100000000000001" customHeight="1" x14ac:dyDescent="0.25">
      <c r="A90" s="166" t="s">
        <v>335</v>
      </c>
      <c r="B90" s="441" t="s">
        <v>336</v>
      </c>
      <c r="C90" s="414"/>
      <c r="D90" s="315">
        <v>332.38</v>
      </c>
      <c r="E90" s="243"/>
    </row>
    <row r="91" spans="1:5" ht="20.100000000000001" customHeight="1" x14ac:dyDescent="0.25">
      <c r="A91" s="166" t="s">
        <v>337</v>
      </c>
      <c r="B91" s="441" t="s">
        <v>338</v>
      </c>
      <c r="C91" s="414"/>
      <c r="D91" s="315">
        <v>3991.75</v>
      </c>
      <c r="E91" s="243"/>
    </row>
    <row r="92" spans="1:5" ht="20.100000000000001" customHeight="1" x14ac:dyDescent="0.25">
      <c r="A92" s="166" t="s">
        <v>339</v>
      </c>
      <c r="B92" s="441" t="s">
        <v>340</v>
      </c>
      <c r="C92" s="414"/>
      <c r="D92" s="313">
        <v>18749.11</v>
      </c>
      <c r="E92" s="243"/>
    </row>
    <row r="93" spans="1:5" ht="20.100000000000001" customHeight="1" x14ac:dyDescent="0.25">
      <c r="A93" s="441" t="s">
        <v>341</v>
      </c>
      <c r="B93" s="421"/>
      <c r="C93" s="421"/>
      <c r="D93" s="426"/>
      <c r="E93" s="427"/>
    </row>
    <row r="94" spans="1:5" ht="20.100000000000001" customHeight="1" x14ac:dyDescent="0.25">
      <c r="A94" s="141" t="s">
        <v>342</v>
      </c>
      <c r="B94" s="422" t="s">
        <v>343</v>
      </c>
      <c r="C94" s="423"/>
      <c r="D94" s="316">
        <v>0.19250900000000001</v>
      </c>
      <c r="E94" s="243"/>
    </row>
    <row r="95" spans="1:5" ht="20.100000000000001" customHeight="1" x14ac:dyDescent="0.25">
      <c r="A95" s="141" t="s">
        <v>344</v>
      </c>
      <c r="B95" s="422" t="s">
        <v>345</v>
      </c>
      <c r="C95" s="423"/>
      <c r="D95" s="316">
        <v>0.19517599999999999</v>
      </c>
      <c r="E95" s="243"/>
    </row>
    <row r="96" spans="1:5" ht="20.100000000000001" customHeight="1" x14ac:dyDescent="0.25">
      <c r="A96" s="141" t="s">
        <v>346</v>
      </c>
      <c r="B96" s="422" t="s">
        <v>347</v>
      </c>
      <c r="C96" s="423"/>
      <c r="D96" s="316">
        <v>0.21290300000000001</v>
      </c>
      <c r="E96" s="243"/>
    </row>
    <row r="97" spans="1:5" ht="100.15" customHeight="1" x14ac:dyDescent="0.25">
      <c r="A97" s="141" t="s">
        <v>348</v>
      </c>
      <c r="B97" s="422" t="s">
        <v>349</v>
      </c>
      <c r="C97" s="423"/>
      <c r="D97" s="317">
        <v>8.0548800000000004E-2</v>
      </c>
      <c r="E97" s="243"/>
    </row>
    <row r="98" spans="1:5" ht="20.100000000000001" customHeight="1" x14ac:dyDescent="0.25">
      <c r="A98" s="141" t="s">
        <v>350</v>
      </c>
      <c r="B98" s="157"/>
      <c r="C98" s="147" t="s">
        <v>351</v>
      </c>
      <c r="D98" s="316">
        <v>2.4999999999853324E-2</v>
      </c>
      <c r="E98" s="243"/>
    </row>
    <row r="99" spans="1:5" ht="20.100000000000001" customHeight="1" x14ac:dyDescent="0.25">
      <c r="A99" s="141" t="s">
        <v>352</v>
      </c>
      <c r="B99" s="157"/>
      <c r="C99" s="147" t="s">
        <v>353</v>
      </c>
      <c r="D99" s="316">
        <v>3.2363020236769067E-3</v>
      </c>
      <c r="E99" s="243"/>
    </row>
    <row r="100" spans="1:5" ht="20.100000000000001" customHeight="1" x14ac:dyDescent="0.25">
      <c r="A100" s="141" t="s">
        <v>354</v>
      </c>
      <c r="B100" s="157"/>
      <c r="C100" s="147" t="s">
        <v>355</v>
      </c>
      <c r="D100" s="316">
        <v>0</v>
      </c>
      <c r="E100" s="243"/>
    </row>
    <row r="101" spans="1:5" ht="40.15" customHeight="1" x14ac:dyDescent="0.25">
      <c r="A101" s="141" t="s">
        <v>356</v>
      </c>
      <c r="B101" s="157"/>
      <c r="C101" s="147" t="s">
        <v>357</v>
      </c>
      <c r="D101" s="316">
        <v>0</v>
      </c>
      <c r="E101" s="243"/>
    </row>
    <row r="102" spans="1:5" ht="40.15" customHeight="1" x14ac:dyDescent="0.25">
      <c r="A102" s="141" t="s">
        <v>358</v>
      </c>
      <c r="B102" s="157"/>
      <c r="C102" s="147" t="s">
        <v>359</v>
      </c>
      <c r="D102" s="316">
        <v>7.3130000000000001E-3</v>
      </c>
      <c r="E102" s="243"/>
    </row>
    <row r="103" spans="1:5" ht="40.15" customHeight="1" x14ac:dyDescent="0.25">
      <c r="A103" s="141" t="s">
        <v>360</v>
      </c>
      <c r="B103" s="441" t="s">
        <v>361</v>
      </c>
      <c r="C103" s="414"/>
      <c r="D103" s="316">
        <v>0.119903</v>
      </c>
      <c r="E103" s="243"/>
    </row>
    <row r="104" spans="1:5" ht="20.100000000000001" customHeight="1" x14ac:dyDescent="0.25">
      <c r="A104" s="441" t="s">
        <v>362</v>
      </c>
      <c r="B104" s="421"/>
      <c r="C104" s="421"/>
      <c r="D104" s="421"/>
      <c r="E104" s="414"/>
    </row>
    <row r="105" spans="1:5" ht="20.100000000000001" customHeight="1" x14ac:dyDescent="0.25">
      <c r="A105" s="141" t="s">
        <v>363</v>
      </c>
      <c r="B105" s="422" t="s">
        <v>223</v>
      </c>
      <c r="C105" s="423"/>
      <c r="D105" s="313">
        <v>0</v>
      </c>
      <c r="E105" s="16"/>
    </row>
    <row r="106" spans="1:5" ht="20.100000000000001" customHeight="1" x14ac:dyDescent="0.25">
      <c r="A106" s="141" t="s">
        <v>364</v>
      </c>
      <c r="B106" s="422" t="s">
        <v>223</v>
      </c>
      <c r="C106" s="423"/>
      <c r="D106" s="313">
        <v>0</v>
      </c>
      <c r="E106" s="16"/>
    </row>
    <row r="107" spans="1:5" ht="20.100000000000001" customHeight="1" x14ac:dyDescent="0.25">
      <c r="A107" s="141" t="s">
        <v>365</v>
      </c>
      <c r="B107" s="422" t="s">
        <v>223</v>
      </c>
      <c r="C107" s="423"/>
      <c r="D107" s="313">
        <v>0</v>
      </c>
      <c r="E107" s="16"/>
    </row>
    <row r="108" spans="1:5" ht="20.100000000000001" customHeight="1" x14ac:dyDescent="0.25">
      <c r="A108" s="441" t="s">
        <v>366</v>
      </c>
      <c r="B108" s="421"/>
      <c r="C108" s="421"/>
      <c r="D108" s="426"/>
      <c r="E108" s="427"/>
    </row>
    <row r="109" spans="1:5" ht="80.099999999999994" customHeight="1" x14ac:dyDescent="0.25">
      <c r="A109" s="141" t="s">
        <v>367</v>
      </c>
      <c r="B109" s="422" t="s">
        <v>368</v>
      </c>
      <c r="C109" s="423"/>
      <c r="D109" s="313">
        <v>114.88</v>
      </c>
      <c r="E109" s="16"/>
    </row>
    <row r="110" spans="1:5" ht="80.099999999999994" customHeight="1" x14ac:dyDescent="0.25">
      <c r="A110" s="141" t="s">
        <v>369</v>
      </c>
      <c r="B110" s="422" t="s">
        <v>370</v>
      </c>
      <c r="C110" s="423"/>
      <c r="D110" s="313">
        <v>390.62</v>
      </c>
      <c r="E110" s="16"/>
    </row>
    <row r="111" spans="1:5" ht="20.100000000000001" customHeight="1" x14ac:dyDescent="0.25">
      <c r="A111" s="141" t="s">
        <v>371</v>
      </c>
      <c r="B111" s="422" t="s">
        <v>223</v>
      </c>
      <c r="C111" s="423"/>
      <c r="D111" s="313">
        <v>0</v>
      </c>
      <c r="E111" s="16"/>
    </row>
    <row r="112" spans="1:5" ht="60" customHeight="1" x14ac:dyDescent="0.25">
      <c r="A112" s="141" t="s">
        <v>372</v>
      </c>
      <c r="B112" s="422" t="s">
        <v>373</v>
      </c>
      <c r="C112" s="423"/>
      <c r="D112" s="313">
        <v>7.29</v>
      </c>
      <c r="E112" s="16"/>
    </row>
    <row r="113" spans="1:5" ht="20.100000000000001" customHeight="1" x14ac:dyDescent="0.25">
      <c r="A113" s="441" t="s">
        <v>374</v>
      </c>
      <c r="B113" s="421"/>
      <c r="C113" s="421"/>
      <c r="D113" s="426"/>
      <c r="E113" s="427"/>
    </row>
    <row r="114" spans="1:5" ht="40.15" customHeight="1" x14ac:dyDescent="0.25">
      <c r="A114" s="141" t="s">
        <v>375</v>
      </c>
      <c r="B114" s="422" t="s">
        <v>376</v>
      </c>
      <c r="C114" s="423"/>
      <c r="D114" s="313">
        <v>0</v>
      </c>
      <c r="E114" s="16"/>
    </row>
    <row r="115" spans="1:5" ht="20.100000000000001" customHeight="1" x14ac:dyDescent="0.25">
      <c r="A115" s="141" t="s">
        <v>377</v>
      </c>
      <c r="B115" s="422" t="s">
        <v>378</v>
      </c>
      <c r="C115" s="423"/>
      <c r="D115" s="313">
        <v>213.85</v>
      </c>
      <c r="E115" s="16"/>
    </row>
    <row r="116" spans="1:5" ht="40.15" customHeight="1" x14ac:dyDescent="0.25">
      <c r="A116" s="141" t="s">
        <v>379</v>
      </c>
      <c r="B116" s="422" t="s">
        <v>380</v>
      </c>
      <c r="C116" s="423"/>
      <c r="D116" s="313">
        <v>0</v>
      </c>
      <c r="E116" s="16"/>
    </row>
    <row r="117" spans="1:5" ht="40.15" customHeight="1" x14ac:dyDescent="0.25">
      <c r="A117" s="141" t="s">
        <v>381</v>
      </c>
      <c r="B117" s="422" t="s">
        <v>382</v>
      </c>
      <c r="C117" s="423"/>
      <c r="D117" s="313">
        <v>0</v>
      </c>
      <c r="E117" s="16"/>
    </row>
    <row r="118" spans="1:5" ht="40.15" customHeight="1" x14ac:dyDescent="0.25">
      <c r="A118" s="441" t="s">
        <v>383</v>
      </c>
      <c r="B118" s="421"/>
      <c r="C118" s="421"/>
      <c r="D118" s="426"/>
      <c r="E118" s="427"/>
    </row>
    <row r="119" spans="1:5" ht="20.100000000000001" customHeight="1" x14ac:dyDescent="0.25">
      <c r="A119" s="141" t="s">
        <v>384</v>
      </c>
      <c r="B119" s="422" t="s">
        <v>385</v>
      </c>
      <c r="C119" s="423"/>
      <c r="D119" s="313">
        <v>0</v>
      </c>
      <c r="E119" s="16"/>
    </row>
    <row r="120" spans="1:5" ht="40.15" customHeight="1" x14ac:dyDescent="0.25">
      <c r="A120" s="141" t="s">
        <v>386</v>
      </c>
      <c r="B120" s="422" t="s">
        <v>387</v>
      </c>
      <c r="C120" s="423"/>
      <c r="D120" s="313">
        <v>0</v>
      </c>
      <c r="E120" s="16"/>
    </row>
    <row r="121" spans="1:5" ht="20.100000000000001" customHeight="1" x14ac:dyDescent="0.25">
      <c r="A121" s="141" t="s">
        <v>388</v>
      </c>
      <c r="B121" s="422" t="s">
        <v>389</v>
      </c>
      <c r="C121" s="423"/>
      <c r="D121" s="313">
        <v>0</v>
      </c>
      <c r="E121" s="16"/>
    </row>
    <row r="122" spans="1:5" ht="40.15" customHeight="1" x14ac:dyDescent="0.25">
      <c r="A122" s="141" t="s">
        <v>390</v>
      </c>
      <c r="B122" s="422" t="s">
        <v>391</v>
      </c>
      <c r="C122" s="423"/>
      <c r="D122" s="313">
        <v>0</v>
      </c>
      <c r="E122" s="16"/>
    </row>
    <row r="123" spans="1:5" ht="20.100000000000001" customHeight="1" x14ac:dyDescent="0.25">
      <c r="A123" s="141" t="s">
        <v>392</v>
      </c>
      <c r="B123" s="422" t="s">
        <v>393</v>
      </c>
      <c r="C123" s="423"/>
      <c r="D123" s="313">
        <v>0</v>
      </c>
      <c r="E123" s="16"/>
    </row>
    <row r="124" spans="1:5" ht="40.15" customHeight="1" x14ac:dyDescent="0.25">
      <c r="A124" s="141" t="s">
        <v>394</v>
      </c>
      <c r="B124" s="422" t="s">
        <v>395</v>
      </c>
      <c r="C124" s="423"/>
      <c r="D124" s="313">
        <v>0</v>
      </c>
      <c r="E124" s="16"/>
    </row>
  </sheetData>
  <mergeCells count="113">
    <mergeCell ref="B122:C122"/>
    <mergeCell ref="B123:C123"/>
    <mergeCell ref="B124:C124"/>
    <mergeCell ref="A118:C118"/>
    <mergeCell ref="D118:E118"/>
    <mergeCell ref="B119:C119"/>
    <mergeCell ref="B120:C120"/>
    <mergeCell ref="B121:C121"/>
    <mergeCell ref="D113:E113"/>
    <mergeCell ref="B114:C114"/>
    <mergeCell ref="B115:C115"/>
    <mergeCell ref="B116:C116"/>
    <mergeCell ref="B117:C117"/>
    <mergeCell ref="B109:C109"/>
    <mergeCell ref="B110:C110"/>
    <mergeCell ref="B111:C111"/>
    <mergeCell ref="B112:C112"/>
    <mergeCell ref="A113:C113"/>
    <mergeCell ref="A104:E104"/>
    <mergeCell ref="B105:C105"/>
    <mergeCell ref="B106:C106"/>
    <mergeCell ref="B107:C107"/>
    <mergeCell ref="A108:C108"/>
    <mergeCell ref="D108:E108"/>
    <mergeCell ref="B94:C94"/>
    <mergeCell ref="B95:C95"/>
    <mergeCell ref="B96:C96"/>
    <mergeCell ref="B97:C97"/>
    <mergeCell ref="B103:C103"/>
    <mergeCell ref="B90:C90"/>
    <mergeCell ref="B91:C91"/>
    <mergeCell ref="B92:C92"/>
    <mergeCell ref="A93:C93"/>
    <mergeCell ref="D93:E93"/>
    <mergeCell ref="B85:C85"/>
    <mergeCell ref="B86:C86"/>
    <mergeCell ref="B87:C87"/>
    <mergeCell ref="B88:C88"/>
    <mergeCell ref="B89:C89"/>
    <mergeCell ref="D80:E80"/>
    <mergeCell ref="B81:C81"/>
    <mergeCell ref="B82:C82"/>
    <mergeCell ref="B83:C83"/>
    <mergeCell ref="B84:C84"/>
    <mergeCell ref="B75:C75"/>
    <mergeCell ref="B76:C76"/>
    <mergeCell ref="B78:C78"/>
    <mergeCell ref="B79:C79"/>
    <mergeCell ref="A80:C80"/>
    <mergeCell ref="A71:C71"/>
    <mergeCell ref="D71:E71"/>
    <mergeCell ref="B72:C72"/>
    <mergeCell ref="B73:C73"/>
    <mergeCell ref="B74:C74"/>
    <mergeCell ref="B66:C66"/>
    <mergeCell ref="B67:C67"/>
    <mergeCell ref="B68:C68"/>
    <mergeCell ref="B69:C69"/>
    <mergeCell ref="B70:C70"/>
    <mergeCell ref="B61:C61"/>
    <mergeCell ref="B62:C62"/>
    <mergeCell ref="B63:C63"/>
    <mergeCell ref="B64:C64"/>
    <mergeCell ref="B65:C65"/>
    <mergeCell ref="B56:C56"/>
    <mergeCell ref="B57:C57"/>
    <mergeCell ref="B59:C59"/>
    <mergeCell ref="A60:C60"/>
    <mergeCell ref="D60:E60"/>
    <mergeCell ref="A50:C50"/>
    <mergeCell ref="D50:E50"/>
    <mergeCell ref="B51:C51"/>
    <mergeCell ref="B54:C54"/>
    <mergeCell ref="B55:C55"/>
    <mergeCell ref="B45:C45"/>
    <mergeCell ref="B46:C46"/>
    <mergeCell ref="B47:C47"/>
    <mergeCell ref="B48:C48"/>
    <mergeCell ref="B49:C49"/>
    <mergeCell ref="B38:C38"/>
    <mergeCell ref="B39:C39"/>
    <mergeCell ref="B41:C41"/>
    <mergeCell ref="B43:C43"/>
    <mergeCell ref="B44:C44"/>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6:C16"/>
    <mergeCell ref="B17:C17"/>
    <mergeCell ref="B18:C18"/>
    <mergeCell ref="A19:C19"/>
    <mergeCell ref="D19:E19"/>
    <mergeCell ref="B8:C8"/>
    <mergeCell ref="B12:C12"/>
    <mergeCell ref="B13:C13"/>
    <mergeCell ref="B14:C14"/>
    <mergeCell ref="B15:C15"/>
    <mergeCell ref="A3:C3"/>
    <mergeCell ref="A6:C6"/>
    <mergeCell ref="A7:C7"/>
    <mergeCell ref="D7: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35E78-C826-4E2F-BCF3-7763BC0DBEF6}">
  <sheetPr>
    <pageSetUpPr fitToPage="1"/>
  </sheetPr>
  <dimension ref="A1:E66"/>
  <sheetViews>
    <sheetView showGridLines="0" zoomScaleNormal="100" zoomScalePageLayoutView="90" workbookViewId="0"/>
  </sheetViews>
  <sheetFormatPr baseColWidth="10" defaultColWidth="9" defaultRowHeight="15" x14ac:dyDescent="0.25"/>
  <cols>
    <col min="1" max="2" width="9" style="67"/>
    <col min="3" max="3" width="53" style="67" customWidth="1"/>
    <col min="4" max="4" width="39.7109375" style="67" customWidth="1"/>
    <col min="5" max="5" width="20.42578125" style="67" customWidth="1"/>
    <col min="6" max="16384" width="9" style="65"/>
  </cols>
  <sheetData>
    <row r="1" spans="2:5" x14ac:dyDescent="0.25">
      <c r="C1" s="244"/>
    </row>
    <row r="2" spans="2:5" x14ac:dyDescent="0.25">
      <c r="B2" s="71" t="s">
        <v>992</v>
      </c>
    </row>
    <row r="3" spans="2:5" x14ac:dyDescent="0.25">
      <c r="D3" s="97" t="s">
        <v>973</v>
      </c>
      <c r="E3" s="97" t="s">
        <v>975</v>
      </c>
    </row>
    <row r="4" spans="2:5" ht="25.5" x14ac:dyDescent="0.25">
      <c r="C4" s="72"/>
      <c r="D4" s="73" t="s">
        <v>993</v>
      </c>
      <c r="E4" s="73" t="s">
        <v>994</v>
      </c>
    </row>
    <row r="5" spans="2:5" x14ac:dyDescent="0.25">
      <c r="C5" s="72"/>
      <c r="D5" s="73" t="s">
        <v>995</v>
      </c>
      <c r="E5" s="73"/>
    </row>
    <row r="6" spans="2:5" ht="30" customHeight="1" x14ac:dyDescent="0.25">
      <c r="B6" s="466" t="s">
        <v>998</v>
      </c>
      <c r="C6" s="467"/>
      <c r="D6" s="467"/>
      <c r="E6" s="468"/>
    </row>
    <row r="7" spans="2:5" x14ac:dyDescent="0.25">
      <c r="B7" s="74">
        <v>1</v>
      </c>
      <c r="C7" s="70" t="s">
        <v>1001</v>
      </c>
      <c r="D7" s="309">
        <v>2803.38</v>
      </c>
      <c r="E7" s="97"/>
    </row>
    <row r="8" spans="2:5" x14ac:dyDescent="0.25">
      <c r="B8" s="74">
        <v>2</v>
      </c>
      <c r="C8" s="70" t="s">
        <v>1002</v>
      </c>
      <c r="D8" s="309">
        <v>357.47</v>
      </c>
      <c r="E8" s="97"/>
    </row>
    <row r="9" spans="2:5" x14ac:dyDescent="0.25">
      <c r="B9" s="74">
        <v>3</v>
      </c>
      <c r="C9" s="70" t="s">
        <v>1003</v>
      </c>
      <c r="D9" s="309">
        <v>20768.96</v>
      </c>
      <c r="E9" s="97"/>
    </row>
    <row r="10" spans="2:5" x14ac:dyDescent="0.25">
      <c r="B10" s="74">
        <v>4</v>
      </c>
      <c r="C10" s="70" t="s">
        <v>1005</v>
      </c>
      <c r="D10" s="309">
        <v>28.56</v>
      </c>
      <c r="E10" s="97"/>
    </row>
    <row r="11" spans="2:5" x14ac:dyDescent="0.25">
      <c r="B11" s="74">
        <v>5</v>
      </c>
      <c r="C11" s="70" t="s">
        <v>1006</v>
      </c>
      <c r="D11" s="309">
        <v>3903.2</v>
      </c>
      <c r="E11" s="97"/>
    </row>
    <row r="12" spans="2:5" x14ac:dyDescent="0.25">
      <c r="B12" s="74">
        <v>6</v>
      </c>
      <c r="C12" s="70" t="s">
        <v>1263</v>
      </c>
      <c r="D12" s="309">
        <v>716.51</v>
      </c>
      <c r="E12" s="97"/>
    </row>
    <row r="13" spans="2:5" x14ac:dyDescent="0.25">
      <c r="B13" s="74">
        <v>7</v>
      </c>
      <c r="C13" s="70" t="s">
        <v>1264</v>
      </c>
      <c r="D13" s="309">
        <v>366.2</v>
      </c>
      <c r="E13" s="97"/>
    </row>
    <row r="14" spans="2:5" x14ac:dyDescent="0.25">
      <c r="B14" s="74">
        <v>8</v>
      </c>
      <c r="C14" s="70" t="s">
        <v>1265</v>
      </c>
      <c r="D14" s="309">
        <v>1574.63</v>
      </c>
      <c r="E14" s="97"/>
    </row>
    <row r="15" spans="2:5" x14ac:dyDescent="0.25">
      <c r="B15" s="74">
        <v>9</v>
      </c>
      <c r="C15" s="70" t="s">
        <v>1266</v>
      </c>
      <c r="D15" s="309">
        <v>1245.8599999999999</v>
      </c>
      <c r="E15" s="97"/>
    </row>
    <row r="16" spans="2:5" x14ac:dyDescent="0.25">
      <c r="B16" s="74">
        <v>10</v>
      </c>
      <c r="C16" s="70" t="s">
        <v>1267</v>
      </c>
      <c r="D16" s="309">
        <v>4.49</v>
      </c>
      <c r="E16" s="97" t="s">
        <v>977</v>
      </c>
    </row>
    <row r="17" spans="2:5" x14ac:dyDescent="0.25">
      <c r="B17" s="74">
        <v>11</v>
      </c>
      <c r="C17" s="70" t="s">
        <v>877</v>
      </c>
      <c r="D17" s="309">
        <v>336.14</v>
      </c>
      <c r="E17" s="97"/>
    </row>
    <row r="18" spans="2:5" x14ac:dyDescent="0.25">
      <c r="B18" s="74">
        <v>12</v>
      </c>
      <c r="C18" s="70" t="s">
        <v>1268</v>
      </c>
      <c r="D18" s="309">
        <v>63.05</v>
      </c>
      <c r="E18" s="97"/>
    </row>
    <row r="19" spans="2:5" x14ac:dyDescent="0.25">
      <c r="B19" s="74">
        <v>13</v>
      </c>
      <c r="C19" s="70" t="s">
        <v>1269</v>
      </c>
      <c r="D19" s="309">
        <v>273.08999999999997</v>
      </c>
      <c r="E19" s="97"/>
    </row>
    <row r="20" spans="2:5" x14ac:dyDescent="0.25">
      <c r="B20" s="74">
        <v>14</v>
      </c>
      <c r="C20" s="75" t="s">
        <v>1008</v>
      </c>
      <c r="D20" s="309">
        <v>180.41</v>
      </c>
      <c r="E20" s="97"/>
    </row>
    <row r="21" spans="2:5" x14ac:dyDescent="0.25">
      <c r="B21" s="74">
        <v>15</v>
      </c>
      <c r="C21" s="75" t="s">
        <v>1270</v>
      </c>
      <c r="D21" s="309">
        <v>1.64</v>
      </c>
      <c r="E21" s="97" t="s">
        <v>978</v>
      </c>
    </row>
    <row r="22" spans="2:5" ht="25.5" x14ac:dyDescent="0.25">
      <c r="B22" s="74">
        <v>16</v>
      </c>
      <c r="C22" s="75" t="s">
        <v>1271</v>
      </c>
      <c r="D22" s="309">
        <v>24.6</v>
      </c>
      <c r="E22" s="97"/>
    </row>
    <row r="23" spans="2:5" x14ac:dyDescent="0.25">
      <c r="B23" s="74">
        <v>17</v>
      </c>
      <c r="C23" s="70" t="s">
        <v>1272</v>
      </c>
      <c r="D23" s="309">
        <v>154.16</v>
      </c>
      <c r="E23" s="97"/>
    </row>
    <row r="24" spans="2:5" x14ac:dyDescent="0.25">
      <c r="B24" s="74">
        <v>18</v>
      </c>
      <c r="C24" s="76" t="s">
        <v>996</v>
      </c>
      <c r="D24" s="310">
        <v>28382.62</v>
      </c>
      <c r="E24" s="97"/>
    </row>
    <row r="25" spans="2:5" ht="30" customHeight="1" x14ac:dyDescent="0.25">
      <c r="B25" s="466" t="s">
        <v>999</v>
      </c>
      <c r="C25" s="467"/>
      <c r="D25" s="467"/>
      <c r="E25" s="468"/>
    </row>
    <row r="26" spans="2:5" x14ac:dyDescent="0.25">
      <c r="B26" s="74">
        <v>1</v>
      </c>
      <c r="C26" s="70" t="s">
        <v>1273</v>
      </c>
      <c r="D26" s="309">
        <v>3803.87</v>
      </c>
      <c r="E26" s="97"/>
    </row>
    <row r="27" spans="2:5" x14ac:dyDescent="0.25">
      <c r="B27" s="74">
        <v>2</v>
      </c>
      <c r="C27" s="70" t="s">
        <v>1274</v>
      </c>
      <c r="D27" s="309">
        <v>3476.39</v>
      </c>
      <c r="E27" s="97"/>
    </row>
    <row r="28" spans="2:5" x14ac:dyDescent="0.25">
      <c r="B28" s="74">
        <v>3</v>
      </c>
      <c r="C28" s="70" t="s">
        <v>1275</v>
      </c>
      <c r="D28" s="309">
        <v>327.48</v>
      </c>
      <c r="E28" s="97"/>
    </row>
    <row r="29" spans="2:5" x14ac:dyDescent="0.25">
      <c r="B29" s="74">
        <v>4</v>
      </c>
      <c r="C29" s="70" t="s">
        <v>1010</v>
      </c>
      <c r="D29" s="309">
        <v>16040.33</v>
      </c>
      <c r="E29" s="97"/>
    </row>
    <row r="30" spans="2:5" x14ac:dyDescent="0.25">
      <c r="B30" s="74">
        <v>5</v>
      </c>
      <c r="C30" s="70" t="s">
        <v>1011</v>
      </c>
      <c r="D30" s="309">
        <v>3162.37</v>
      </c>
      <c r="E30" s="97"/>
    </row>
    <row r="31" spans="2:5" x14ac:dyDescent="0.25">
      <c r="B31" s="74">
        <v>6</v>
      </c>
      <c r="C31" s="70" t="s">
        <v>1012</v>
      </c>
      <c r="D31" s="309">
        <v>304.05</v>
      </c>
      <c r="E31" s="97"/>
    </row>
    <row r="32" spans="2:5" x14ac:dyDescent="0.25">
      <c r="B32" s="74">
        <v>7</v>
      </c>
      <c r="C32" s="70" t="s">
        <v>1013</v>
      </c>
      <c r="D32" s="309">
        <v>458.78</v>
      </c>
      <c r="E32" s="97"/>
    </row>
    <row r="33" spans="2:5" x14ac:dyDescent="0.25">
      <c r="B33" s="74">
        <v>8</v>
      </c>
      <c r="C33" s="70" t="s">
        <v>1276</v>
      </c>
      <c r="D33" s="309">
        <v>22.79</v>
      </c>
      <c r="E33" s="97"/>
    </row>
    <row r="34" spans="2:5" x14ac:dyDescent="0.25">
      <c r="B34" s="74">
        <v>9</v>
      </c>
      <c r="C34" s="70" t="s">
        <v>1277</v>
      </c>
      <c r="D34" s="309">
        <v>39.520000000000003</v>
      </c>
      <c r="E34" s="97"/>
    </row>
    <row r="35" spans="2:5" x14ac:dyDescent="0.25">
      <c r="B35" s="74">
        <v>10</v>
      </c>
      <c r="C35" s="70" t="s">
        <v>1278</v>
      </c>
      <c r="D35" s="309">
        <v>32.229999999999997</v>
      </c>
      <c r="E35" s="97"/>
    </row>
    <row r="36" spans="2:5" x14ac:dyDescent="0.25">
      <c r="B36" s="74">
        <v>11</v>
      </c>
      <c r="C36" s="75" t="s">
        <v>1279</v>
      </c>
      <c r="D36" s="309">
        <v>7.29</v>
      </c>
      <c r="E36" s="97"/>
    </row>
    <row r="37" spans="2:5" ht="25.5" x14ac:dyDescent="0.25">
      <c r="B37" s="74">
        <v>12</v>
      </c>
      <c r="C37" s="75" t="s">
        <v>1280</v>
      </c>
      <c r="D37" s="309">
        <v>94.9</v>
      </c>
      <c r="E37" s="97"/>
    </row>
    <row r="38" spans="2:5" x14ac:dyDescent="0.25">
      <c r="B38" s="74">
        <v>13</v>
      </c>
      <c r="C38" s="75" t="s">
        <v>1281</v>
      </c>
      <c r="D38" s="309">
        <v>301.57</v>
      </c>
      <c r="E38" s="97"/>
    </row>
    <row r="39" spans="2:5" x14ac:dyDescent="0.25">
      <c r="B39" s="74">
        <v>14</v>
      </c>
      <c r="C39" s="70" t="s">
        <v>1014</v>
      </c>
      <c r="D39" s="309">
        <v>497.62</v>
      </c>
      <c r="E39" s="97"/>
    </row>
    <row r="40" spans="2:5" x14ac:dyDescent="0.25">
      <c r="B40" s="74">
        <v>15</v>
      </c>
      <c r="C40" s="76" t="s">
        <v>1282</v>
      </c>
      <c r="D40" s="310">
        <v>24267.03</v>
      </c>
      <c r="E40" s="97"/>
    </row>
    <row r="41" spans="2:5" ht="38.25" x14ac:dyDescent="0.25">
      <c r="B41" s="77" t="s">
        <v>997</v>
      </c>
      <c r="C41" s="78"/>
      <c r="D41" s="79"/>
      <c r="E41" s="80"/>
    </row>
    <row r="42" spans="2:5" x14ac:dyDescent="0.25">
      <c r="B42" s="100">
        <v>1</v>
      </c>
      <c r="C42" s="101" t="s">
        <v>1283</v>
      </c>
      <c r="D42" s="309">
        <v>4057.37</v>
      </c>
      <c r="E42" s="129"/>
    </row>
    <row r="43" spans="2:5" x14ac:dyDescent="0.25">
      <c r="B43" s="100">
        <v>2</v>
      </c>
      <c r="C43" s="102" t="s">
        <v>1284</v>
      </c>
      <c r="D43" s="309">
        <v>105.82</v>
      </c>
      <c r="E43" s="129" t="s">
        <v>973</v>
      </c>
    </row>
    <row r="44" spans="2:5" x14ac:dyDescent="0.25">
      <c r="B44" s="100">
        <v>3</v>
      </c>
      <c r="C44" s="102" t="s">
        <v>1285</v>
      </c>
      <c r="D44" s="309">
        <v>505.52</v>
      </c>
      <c r="E44" s="129" t="s">
        <v>973</v>
      </c>
    </row>
    <row r="45" spans="2:5" x14ac:dyDescent="0.25">
      <c r="B45" s="100">
        <v>4</v>
      </c>
      <c r="C45" s="102" t="s">
        <v>1286</v>
      </c>
      <c r="D45" s="309">
        <v>505.52</v>
      </c>
      <c r="E45" s="129"/>
    </row>
    <row r="46" spans="2:5" x14ac:dyDescent="0.25">
      <c r="B46" s="100">
        <v>5</v>
      </c>
      <c r="C46" s="102" t="s">
        <v>1287</v>
      </c>
      <c r="D46" s="309">
        <v>0</v>
      </c>
      <c r="E46" s="129"/>
    </row>
    <row r="47" spans="2:5" x14ac:dyDescent="0.25">
      <c r="B47" s="100">
        <v>6</v>
      </c>
      <c r="C47" s="102" t="s">
        <v>1288</v>
      </c>
      <c r="D47" s="309">
        <v>2961.56</v>
      </c>
      <c r="E47" s="129" t="s">
        <v>974</v>
      </c>
    </row>
    <row r="48" spans="2:5" x14ac:dyDescent="0.25">
      <c r="B48" s="100">
        <v>7</v>
      </c>
      <c r="C48" s="102" t="s">
        <v>1289</v>
      </c>
      <c r="D48" s="309">
        <v>5.71</v>
      </c>
      <c r="E48" s="129"/>
    </row>
    <row r="49" spans="2:5" x14ac:dyDescent="0.25">
      <c r="B49" s="100">
        <v>8</v>
      </c>
      <c r="C49" s="102" t="s">
        <v>1290</v>
      </c>
      <c r="D49" s="309">
        <v>2717.02</v>
      </c>
      <c r="E49" s="129"/>
    </row>
    <row r="50" spans="2:5" x14ac:dyDescent="0.25">
      <c r="B50" s="100">
        <v>9</v>
      </c>
      <c r="C50" s="102" t="s">
        <v>1291</v>
      </c>
      <c r="D50" s="309">
        <v>18.079999999999998</v>
      </c>
      <c r="E50" s="129"/>
    </row>
    <row r="51" spans="2:5" x14ac:dyDescent="0.25">
      <c r="B51" s="100">
        <v>10</v>
      </c>
      <c r="C51" s="102" t="s">
        <v>1292</v>
      </c>
      <c r="D51" s="309">
        <v>220.74</v>
      </c>
      <c r="E51" s="129"/>
    </row>
    <row r="52" spans="2:5" x14ac:dyDescent="0.25">
      <c r="B52" s="100">
        <v>11</v>
      </c>
      <c r="C52" s="102" t="s">
        <v>1293</v>
      </c>
      <c r="D52" s="309">
        <v>252.26</v>
      </c>
      <c r="E52" s="129" t="s">
        <v>974</v>
      </c>
    </row>
    <row r="53" spans="2:5" x14ac:dyDescent="0.25">
      <c r="B53" s="100">
        <v>12</v>
      </c>
      <c r="C53" s="102" t="s">
        <v>1294</v>
      </c>
      <c r="D53" s="309">
        <v>1.87</v>
      </c>
      <c r="E53" s="129"/>
    </row>
    <row r="54" spans="2:5" x14ac:dyDescent="0.25">
      <c r="B54" s="100">
        <v>13</v>
      </c>
      <c r="C54" s="102" t="s">
        <v>1295</v>
      </c>
      <c r="D54" s="309">
        <v>149.30000000000001</v>
      </c>
      <c r="E54" s="129"/>
    </row>
    <row r="55" spans="2:5" x14ac:dyDescent="0.25">
      <c r="B55" s="100">
        <v>14</v>
      </c>
      <c r="C55" s="102" t="s">
        <v>1296</v>
      </c>
      <c r="D55" s="309">
        <v>145.41</v>
      </c>
      <c r="E55" s="129" t="s">
        <v>976</v>
      </c>
    </row>
    <row r="56" spans="2:5" x14ac:dyDescent="0.25">
      <c r="B56" s="100">
        <v>15</v>
      </c>
      <c r="C56" s="102" t="s">
        <v>1297</v>
      </c>
      <c r="D56" s="309">
        <v>3.89</v>
      </c>
      <c r="E56" s="129"/>
    </row>
    <row r="57" spans="2:5" x14ac:dyDescent="0.25">
      <c r="B57" s="100">
        <v>16</v>
      </c>
      <c r="C57" s="102" t="s">
        <v>1298</v>
      </c>
      <c r="D57" s="309">
        <v>81.040000000000006</v>
      </c>
      <c r="E57" s="129" t="s">
        <v>975</v>
      </c>
    </row>
    <row r="58" spans="2:5" x14ac:dyDescent="0.25">
      <c r="B58" s="100">
        <v>17</v>
      </c>
      <c r="C58" s="102" t="s">
        <v>1299</v>
      </c>
      <c r="D58" s="309">
        <v>-55.44</v>
      </c>
      <c r="E58" s="129"/>
    </row>
    <row r="59" spans="2:5" x14ac:dyDescent="0.25">
      <c r="B59" s="100">
        <v>18</v>
      </c>
      <c r="C59" s="102" t="s">
        <v>1300</v>
      </c>
      <c r="D59" s="309">
        <v>11.42</v>
      </c>
      <c r="E59" s="129" t="s">
        <v>979</v>
      </c>
    </row>
    <row r="60" spans="2:5" x14ac:dyDescent="0.25">
      <c r="B60" s="100">
        <v>19</v>
      </c>
      <c r="C60" s="102" t="s">
        <v>1301</v>
      </c>
      <c r="D60" s="309">
        <v>127.08</v>
      </c>
      <c r="E60" s="129"/>
    </row>
    <row r="61" spans="2:5" x14ac:dyDescent="0.25">
      <c r="B61" s="100">
        <v>20</v>
      </c>
      <c r="C61" s="102" t="s">
        <v>1302</v>
      </c>
      <c r="D61" s="309">
        <v>-0.11</v>
      </c>
      <c r="E61" s="129"/>
    </row>
    <row r="62" spans="2:5" x14ac:dyDescent="0.25">
      <c r="B62" s="100">
        <v>21</v>
      </c>
      <c r="C62" s="101" t="s">
        <v>1510</v>
      </c>
      <c r="D62" s="309">
        <v>-1.91</v>
      </c>
      <c r="E62" s="129"/>
    </row>
    <row r="63" spans="2:5" x14ac:dyDescent="0.25">
      <c r="B63" s="103">
        <v>22</v>
      </c>
      <c r="C63" s="101" t="s">
        <v>1303</v>
      </c>
      <c r="D63" s="309">
        <v>8.2100000000000009</v>
      </c>
      <c r="E63" s="129"/>
    </row>
    <row r="64" spans="2:5" x14ac:dyDescent="0.25">
      <c r="B64" s="103">
        <v>23</v>
      </c>
      <c r="C64" s="101" t="s">
        <v>1304</v>
      </c>
      <c r="D64" s="309">
        <v>50</v>
      </c>
      <c r="E64" s="129" t="s">
        <v>1000</v>
      </c>
    </row>
    <row r="65" spans="2:5" x14ac:dyDescent="0.25">
      <c r="B65" s="104">
        <v>24</v>
      </c>
      <c r="C65" s="105" t="s">
        <v>1511</v>
      </c>
      <c r="D65" s="310">
        <v>4115.59</v>
      </c>
      <c r="E65" s="129"/>
    </row>
    <row r="66" spans="2:5" x14ac:dyDescent="0.25">
      <c r="B66" s="104">
        <v>25</v>
      </c>
      <c r="C66" s="105" t="s">
        <v>1512</v>
      </c>
      <c r="D66" s="310">
        <v>28382.62</v>
      </c>
      <c r="E66" s="129"/>
    </row>
  </sheetData>
  <mergeCells count="2">
    <mergeCell ref="B6:E6"/>
    <mergeCell ref="B25:E25"/>
  </mergeCells>
  <pageMargins left="0.7" right="0.7" top="0.75" bottom="0.75" header="0.3" footer="0.3"/>
  <pageSetup paperSize="9" scale="46"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4857-21C0-415E-8FD1-080764B5053A}">
  <sheetPr>
    <pageSetUpPr fitToPage="1"/>
  </sheetPr>
  <dimension ref="B1:Z5830"/>
  <sheetViews>
    <sheetView showGridLines="0" zoomScaleNormal="100" zoomScalePageLayoutView="90" workbookViewId="0"/>
  </sheetViews>
  <sheetFormatPr baseColWidth="10" defaultColWidth="9" defaultRowHeight="12.75" x14ac:dyDescent="0.2"/>
  <cols>
    <col min="1" max="2" width="9" style="67"/>
    <col min="3" max="3" width="117.42578125" style="67" customWidth="1"/>
    <col min="4" max="4" width="36.28515625" style="67" customWidth="1"/>
    <col min="5" max="5" width="25.28515625" style="67" customWidth="1"/>
    <col min="6" max="7" width="25.7109375" style="67" customWidth="1"/>
    <col min="8" max="8" width="25.28515625" style="67" customWidth="1"/>
    <col min="9" max="9" width="25.28515625" style="194" customWidth="1"/>
    <col min="10" max="20" width="25.28515625" style="67" customWidth="1"/>
    <col min="21" max="25" width="25.28515625" style="195" customWidth="1"/>
    <col min="26" max="26" width="25.28515625" style="195" bestFit="1" customWidth="1"/>
    <col min="27" max="16384" width="9" style="67"/>
  </cols>
  <sheetData>
    <row r="1" spans="2:26" x14ac:dyDescent="0.2">
      <c r="I1" s="67"/>
      <c r="U1" s="67"/>
      <c r="V1" s="67"/>
      <c r="W1" s="67"/>
      <c r="X1" s="67"/>
      <c r="Y1" s="67"/>
      <c r="Z1" s="67"/>
    </row>
    <row r="2" spans="2:26" x14ac:dyDescent="0.2">
      <c r="B2" s="69" t="s">
        <v>1489</v>
      </c>
      <c r="I2" s="67"/>
      <c r="U2" s="67"/>
      <c r="V2" s="67"/>
      <c r="W2" s="67"/>
      <c r="X2" s="67"/>
      <c r="Y2" s="67"/>
      <c r="Z2" s="67"/>
    </row>
    <row r="3" spans="2:26" x14ac:dyDescent="0.2">
      <c r="H3" s="323"/>
      <c r="I3" s="67"/>
      <c r="U3" s="67"/>
      <c r="V3" s="323"/>
      <c r="W3" s="323"/>
      <c r="X3" s="323"/>
      <c r="Y3" s="323"/>
      <c r="Z3" s="323"/>
    </row>
    <row r="4" spans="2:26" ht="27" customHeight="1" x14ac:dyDescent="0.2">
      <c r="D4" s="469" t="s">
        <v>1441</v>
      </c>
      <c r="E4" s="470"/>
      <c r="F4" s="469" t="s">
        <v>1440</v>
      </c>
      <c r="G4" s="470"/>
      <c r="H4" s="471"/>
      <c r="I4" s="471"/>
      <c r="J4" s="471"/>
      <c r="K4" s="471"/>
      <c r="L4" s="471"/>
      <c r="M4" s="471"/>
      <c r="N4" s="471"/>
      <c r="O4" s="471"/>
      <c r="P4" s="471"/>
      <c r="Q4" s="471"/>
      <c r="R4" s="471"/>
      <c r="S4" s="471"/>
      <c r="T4" s="471"/>
      <c r="U4" s="471"/>
      <c r="V4" s="471"/>
      <c r="W4" s="471"/>
      <c r="X4" s="471"/>
      <c r="Y4" s="471"/>
      <c r="Z4" s="471"/>
    </row>
    <row r="5" spans="2:26" ht="25.5" x14ac:dyDescent="0.2">
      <c r="B5" s="472" t="s">
        <v>1488</v>
      </c>
      <c r="C5" s="473"/>
      <c r="D5" s="196" t="s">
        <v>1487</v>
      </c>
      <c r="E5" s="197" t="s">
        <v>1486</v>
      </c>
      <c r="F5" s="198" t="s">
        <v>1485</v>
      </c>
      <c r="G5" s="198" t="s">
        <v>1484</v>
      </c>
      <c r="H5" s="199" t="s">
        <v>1483</v>
      </c>
      <c r="I5" s="199" t="s">
        <v>1482</v>
      </c>
      <c r="J5" s="199" t="s">
        <v>1481</v>
      </c>
      <c r="K5" s="199" t="s">
        <v>1480</v>
      </c>
      <c r="L5" s="199" t="s">
        <v>1479</v>
      </c>
      <c r="M5" s="199" t="s">
        <v>1478</v>
      </c>
      <c r="N5" s="199" t="s">
        <v>1477</v>
      </c>
      <c r="O5" s="199" t="s">
        <v>1476</v>
      </c>
      <c r="P5" s="199" t="s">
        <v>1475</v>
      </c>
      <c r="Q5" s="199" t="s">
        <v>1474</v>
      </c>
      <c r="R5" s="199" t="s">
        <v>1473</v>
      </c>
      <c r="S5" s="199" t="s">
        <v>1472</v>
      </c>
      <c r="T5" s="199" t="s">
        <v>1471</v>
      </c>
      <c r="U5" s="198" t="s">
        <v>1514</v>
      </c>
      <c r="V5" s="198" t="s">
        <v>1519</v>
      </c>
      <c r="W5" s="198" t="s">
        <v>1539</v>
      </c>
      <c r="X5" s="198" t="s">
        <v>1540</v>
      </c>
      <c r="Y5" s="198" t="s">
        <v>1542</v>
      </c>
      <c r="Z5" s="198" t="s">
        <v>1555</v>
      </c>
    </row>
    <row r="6" spans="2:26" x14ac:dyDescent="0.2">
      <c r="B6" s="131">
        <v>1</v>
      </c>
      <c r="C6" s="200" t="s">
        <v>1470</v>
      </c>
      <c r="D6" s="201" t="s">
        <v>1469</v>
      </c>
      <c r="E6" s="201" t="s">
        <v>1469</v>
      </c>
      <c r="F6" s="201" t="s">
        <v>1469</v>
      </c>
      <c r="G6" s="201" t="s">
        <v>1469</v>
      </c>
      <c r="H6" s="202" t="s">
        <v>1469</v>
      </c>
      <c r="I6" s="201" t="s">
        <v>1469</v>
      </c>
      <c r="J6" s="201" t="s">
        <v>1469</v>
      </c>
      <c r="K6" s="201" t="s">
        <v>1469</v>
      </c>
      <c r="L6" s="201" t="s">
        <v>1469</v>
      </c>
      <c r="M6" s="201" t="s">
        <v>1469</v>
      </c>
      <c r="N6" s="201" t="s">
        <v>1469</v>
      </c>
      <c r="O6" s="201" t="s">
        <v>1469</v>
      </c>
      <c r="P6" s="201" t="s">
        <v>1469</v>
      </c>
      <c r="Q6" s="201" t="s">
        <v>1469</v>
      </c>
      <c r="R6" s="201" t="s">
        <v>1469</v>
      </c>
      <c r="S6" s="201" t="s">
        <v>1469</v>
      </c>
      <c r="T6" s="201" t="s">
        <v>1469</v>
      </c>
      <c r="U6" s="201" t="s">
        <v>1469</v>
      </c>
      <c r="V6" s="201" t="s">
        <v>1469</v>
      </c>
      <c r="W6" s="201" t="s">
        <v>1469</v>
      </c>
      <c r="X6" s="201" t="s">
        <v>1469</v>
      </c>
      <c r="Y6" s="201" t="s">
        <v>1469</v>
      </c>
      <c r="Z6" s="201" t="s">
        <v>1469</v>
      </c>
    </row>
    <row r="7" spans="2:26" x14ac:dyDescent="0.2">
      <c r="B7" s="97">
        <v>2</v>
      </c>
      <c r="C7" s="203" t="s">
        <v>1468</v>
      </c>
      <c r="D7" s="201" t="s">
        <v>1467</v>
      </c>
      <c r="E7" s="201" t="s">
        <v>1467</v>
      </c>
      <c r="F7" s="201" t="s">
        <v>1466</v>
      </c>
      <c r="G7" s="201" t="s">
        <v>1465</v>
      </c>
      <c r="H7" s="202" t="s">
        <v>1464</v>
      </c>
      <c r="I7" s="201" t="s">
        <v>1463</v>
      </c>
      <c r="J7" s="201" t="s">
        <v>1462</v>
      </c>
      <c r="K7" s="204" t="s">
        <v>1461</v>
      </c>
      <c r="L7" s="204" t="s">
        <v>1460</v>
      </c>
      <c r="M7" s="204" t="s">
        <v>1459</v>
      </c>
      <c r="N7" s="205" t="s">
        <v>1458</v>
      </c>
      <c r="O7" s="201" t="s">
        <v>1457</v>
      </c>
      <c r="P7" s="204" t="s">
        <v>1456</v>
      </c>
      <c r="Q7" s="201" t="s">
        <v>1455</v>
      </c>
      <c r="R7" s="205" t="s">
        <v>1454</v>
      </c>
      <c r="S7" s="205" t="s">
        <v>1453</v>
      </c>
      <c r="T7" s="204" t="s">
        <v>1452</v>
      </c>
      <c r="U7" s="205" t="s">
        <v>1515</v>
      </c>
      <c r="V7" s="205" t="s">
        <v>1520</v>
      </c>
      <c r="W7" s="205" t="s">
        <v>1538</v>
      </c>
      <c r="X7" s="205" t="s">
        <v>1537</v>
      </c>
      <c r="Y7" s="205" t="s">
        <v>1541</v>
      </c>
      <c r="Z7" s="205" t="s">
        <v>1556</v>
      </c>
    </row>
    <row r="8" spans="2:26" x14ac:dyDescent="0.2">
      <c r="B8" s="97" t="s">
        <v>1451</v>
      </c>
      <c r="C8" s="203" t="s">
        <v>1450</v>
      </c>
      <c r="D8" s="201" t="s">
        <v>1448</v>
      </c>
      <c r="E8" s="201" t="s">
        <v>1448</v>
      </c>
      <c r="F8" s="201" t="s">
        <v>1448</v>
      </c>
      <c r="G8" s="201" t="s">
        <v>1448</v>
      </c>
      <c r="H8" s="202" t="s">
        <v>1448</v>
      </c>
      <c r="I8" s="201" t="s">
        <v>1448</v>
      </c>
      <c r="J8" s="201" t="s">
        <v>1448</v>
      </c>
      <c r="K8" s="201" t="s">
        <v>1448</v>
      </c>
      <c r="L8" s="201" t="s">
        <v>1448</v>
      </c>
      <c r="M8" s="201" t="s">
        <v>1448</v>
      </c>
      <c r="N8" s="201" t="s">
        <v>1448</v>
      </c>
      <c r="O8" s="201" t="s">
        <v>1449</v>
      </c>
      <c r="P8" s="201" t="s">
        <v>1448</v>
      </c>
      <c r="Q8" s="201" t="s">
        <v>1448</v>
      </c>
      <c r="R8" s="201" t="s">
        <v>1448</v>
      </c>
      <c r="S8" s="201" t="s">
        <v>1448</v>
      </c>
      <c r="T8" s="201" t="s">
        <v>1448</v>
      </c>
      <c r="U8" s="201" t="s">
        <v>1448</v>
      </c>
      <c r="V8" s="201" t="s">
        <v>1448</v>
      </c>
      <c r="W8" s="201" t="s">
        <v>1448</v>
      </c>
      <c r="X8" s="201" t="s">
        <v>1448</v>
      </c>
      <c r="Y8" s="201" t="s">
        <v>1448</v>
      </c>
      <c r="Z8" s="201" t="s">
        <v>1448</v>
      </c>
    </row>
    <row r="9" spans="2:26" x14ac:dyDescent="0.2">
      <c r="B9" s="97">
        <v>3</v>
      </c>
      <c r="C9" s="203" t="s">
        <v>1447</v>
      </c>
      <c r="D9" s="201" t="s">
        <v>1184</v>
      </c>
      <c r="E9" s="201" t="s">
        <v>1184</v>
      </c>
      <c r="F9" s="201" t="s">
        <v>1184</v>
      </c>
      <c r="G9" s="201" t="s">
        <v>1184</v>
      </c>
      <c r="H9" s="202" t="s">
        <v>1184</v>
      </c>
      <c r="I9" s="201" t="s">
        <v>1184</v>
      </c>
      <c r="J9" s="201" t="s">
        <v>1184</v>
      </c>
      <c r="K9" s="201" t="s">
        <v>1184</v>
      </c>
      <c r="L9" s="201" t="s">
        <v>1184</v>
      </c>
      <c r="M9" s="201" t="s">
        <v>1184</v>
      </c>
      <c r="N9" s="201" t="s">
        <v>1184</v>
      </c>
      <c r="O9" s="201" t="s">
        <v>1184</v>
      </c>
      <c r="P9" s="201" t="s">
        <v>1184</v>
      </c>
      <c r="Q9" s="201" t="s">
        <v>1184</v>
      </c>
      <c r="R9" s="201" t="s">
        <v>1184</v>
      </c>
      <c r="S9" s="201" t="s">
        <v>1184</v>
      </c>
      <c r="T9" s="201" t="s">
        <v>1184</v>
      </c>
      <c r="U9" s="201" t="s">
        <v>1184</v>
      </c>
      <c r="V9" s="201" t="s">
        <v>1184</v>
      </c>
      <c r="W9" s="201" t="s">
        <v>1184</v>
      </c>
      <c r="X9" s="201" t="s">
        <v>1184</v>
      </c>
      <c r="Y9" s="201" t="s">
        <v>1184</v>
      </c>
      <c r="Z9" s="201" t="s">
        <v>1184</v>
      </c>
    </row>
    <row r="10" spans="2:26" x14ac:dyDescent="0.2">
      <c r="B10" s="97" t="s">
        <v>1446</v>
      </c>
      <c r="C10" s="203" t="s">
        <v>1445</v>
      </c>
      <c r="D10" s="201" t="s">
        <v>1388</v>
      </c>
      <c r="E10" s="201" t="s">
        <v>1388</v>
      </c>
      <c r="F10" s="201" t="s">
        <v>1388</v>
      </c>
      <c r="G10" s="201" t="s">
        <v>1388</v>
      </c>
      <c r="H10" s="202" t="s">
        <v>1388</v>
      </c>
      <c r="I10" s="201" t="s">
        <v>1388</v>
      </c>
      <c r="J10" s="201" t="s">
        <v>1388</v>
      </c>
      <c r="K10" s="201" t="s">
        <v>1388</v>
      </c>
      <c r="L10" s="201" t="s">
        <v>1388</v>
      </c>
      <c r="M10" s="201" t="s">
        <v>1388</v>
      </c>
      <c r="N10" s="201" t="s">
        <v>1388</v>
      </c>
      <c r="O10" s="201" t="s">
        <v>1388</v>
      </c>
      <c r="P10" s="201" t="s">
        <v>1388</v>
      </c>
      <c r="Q10" s="201" t="s">
        <v>1388</v>
      </c>
      <c r="R10" s="201" t="s">
        <v>1388</v>
      </c>
      <c r="S10" s="201" t="s">
        <v>1388</v>
      </c>
      <c r="T10" s="201" t="s">
        <v>1388</v>
      </c>
      <c r="U10" s="201" t="s">
        <v>1388</v>
      </c>
      <c r="V10" s="201" t="s">
        <v>1388</v>
      </c>
      <c r="W10" s="201" t="s">
        <v>1388</v>
      </c>
      <c r="X10" s="201" t="s">
        <v>1388</v>
      </c>
      <c r="Y10" s="201" t="s">
        <v>1388</v>
      </c>
      <c r="Z10" s="201" t="s">
        <v>1388</v>
      </c>
    </row>
    <row r="11" spans="2:26" x14ac:dyDescent="0.2">
      <c r="B11" s="97"/>
      <c r="C11" s="245" t="s">
        <v>1444</v>
      </c>
      <c r="D11" s="206"/>
      <c r="E11" s="206"/>
      <c r="F11" s="206"/>
      <c r="G11" s="206"/>
      <c r="H11" s="206"/>
      <c r="I11" s="206"/>
      <c r="J11" s="206"/>
      <c r="K11" s="206"/>
      <c r="L11" s="206"/>
      <c r="M11" s="206"/>
      <c r="N11" s="206"/>
      <c r="O11" s="206"/>
      <c r="P11" s="206"/>
      <c r="Q11" s="206"/>
      <c r="R11" s="206"/>
      <c r="S11" s="206"/>
      <c r="T11" s="206"/>
      <c r="U11" s="206"/>
      <c r="V11" s="206"/>
      <c r="W11" s="206"/>
      <c r="X11" s="206"/>
      <c r="Y11" s="206"/>
      <c r="Z11" s="206"/>
    </row>
    <row r="12" spans="2:26" x14ac:dyDescent="0.2">
      <c r="B12" s="97">
        <v>4</v>
      </c>
      <c r="C12" s="203" t="s">
        <v>1443</v>
      </c>
      <c r="D12" s="201" t="s">
        <v>1441</v>
      </c>
      <c r="E12" s="201" t="s">
        <v>1441</v>
      </c>
      <c r="F12" s="201" t="s">
        <v>1440</v>
      </c>
      <c r="G12" s="201" t="s">
        <v>1440</v>
      </c>
      <c r="H12" s="202" t="s">
        <v>1439</v>
      </c>
      <c r="I12" s="201" t="s">
        <v>1439</v>
      </c>
      <c r="J12" s="201" t="s">
        <v>1439</v>
      </c>
      <c r="K12" s="201" t="s">
        <v>1439</v>
      </c>
      <c r="L12" s="201" t="s">
        <v>1439</v>
      </c>
      <c r="M12" s="201" t="s">
        <v>1439</v>
      </c>
      <c r="N12" s="201" t="s">
        <v>1439</v>
      </c>
      <c r="O12" s="201" t="s">
        <v>1439</v>
      </c>
      <c r="P12" s="201" t="s">
        <v>1439</v>
      </c>
      <c r="Q12" s="201" t="s">
        <v>1439</v>
      </c>
      <c r="R12" s="201" t="s">
        <v>1439</v>
      </c>
      <c r="S12" s="201" t="s">
        <v>1439</v>
      </c>
      <c r="T12" s="201" t="s">
        <v>1439</v>
      </c>
      <c r="U12" s="201" t="s">
        <v>1439</v>
      </c>
      <c r="V12" s="201" t="s">
        <v>1439</v>
      </c>
      <c r="W12" s="201" t="s">
        <v>1439</v>
      </c>
      <c r="X12" s="201" t="s">
        <v>1439</v>
      </c>
      <c r="Y12" s="201" t="s">
        <v>1439</v>
      </c>
      <c r="Z12" s="201" t="s">
        <v>1439</v>
      </c>
    </row>
    <row r="13" spans="2:26" x14ac:dyDescent="0.2">
      <c r="B13" s="97">
        <v>5</v>
      </c>
      <c r="C13" s="203" t="s">
        <v>1442</v>
      </c>
      <c r="D13" s="201" t="s">
        <v>1441</v>
      </c>
      <c r="E13" s="201" t="s">
        <v>1441</v>
      </c>
      <c r="F13" s="201" t="s">
        <v>1440</v>
      </c>
      <c r="G13" s="201" t="s">
        <v>1440</v>
      </c>
      <c r="H13" s="202" t="s">
        <v>1439</v>
      </c>
      <c r="I13" s="201" t="s">
        <v>1439</v>
      </c>
      <c r="J13" s="201" t="s">
        <v>1439</v>
      </c>
      <c r="K13" s="201" t="s">
        <v>1439</v>
      </c>
      <c r="L13" s="201" t="s">
        <v>1439</v>
      </c>
      <c r="M13" s="201" t="s">
        <v>1439</v>
      </c>
      <c r="N13" s="201" t="s">
        <v>1439</v>
      </c>
      <c r="O13" s="201" t="s">
        <v>1439</v>
      </c>
      <c r="P13" s="201" t="s">
        <v>1439</v>
      </c>
      <c r="Q13" s="201" t="s">
        <v>1439</v>
      </c>
      <c r="R13" s="201" t="s">
        <v>1439</v>
      </c>
      <c r="S13" s="201" t="s">
        <v>1439</v>
      </c>
      <c r="T13" s="201" t="s">
        <v>1439</v>
      </c>
      <c r="U13" s="201" t="s">
        <v>1439</v>
      </c>
      <c r="V13" s="201" t="s">
        <v>1439</v>
      </c>
      <c r="W13" s="201" t="s">
        <v>1439</v>
      </c>
      <c r="X13" s="201" t="s">
        <v>1439</v>
      </c>
      <c r="Y13" s="201" t="s">
        <v>1439</v>
      </c>
      <c r="Z13" s="201" t="s">
        <v>1439</v>
      </c>
    </row>
    <row r="14" spans="2:26" x14ac:dyDescent="0.2">
      <c r="B14" s="97">
        <v>6</v>
      </c>
      <c r="C14" s="203" t="s">
        <v>1438</v>
      </c>
      <c r="D14" s="201" t="s">
        <v>1437</v>
      </c>
      <c r="E14" s="201" t="s">
        <v>1437</v>
      </c>
      <c r="F14" s="201" t="s">
        <v>1437</v>
      </c>
      <c r="G14" s="201" t="s">
        <v>1437</v>
      </c>
      <c r="H14" s="202" t="s">
        <v>1437</v>
      </c>
      <c r="I14" s="201" t="s">
        <v>1437</v>
      </c>
      <c r="J14" s="201" t="s">
        <v>1437</v>
      </c>
      <c r="K14" s="201" t="s">
        <v>1437</v>
      </c>
      <c r="L14" s="201" t="s">
        <v>1437</v>
      </c>
      <c r="M14" s="201" t="s">
        <v>1437</v>
      </c>
      <c r="N14" s="201" t="s">
        <v>1437</v>
      </c>
      <c r="O14" s="201" t="s">
        <v>1437</v>
      </c>
      <c r="P14" s="201" t="s">
        <v>1437</v>
      </c>
      <c r="Q14" s="201" t="s">
        <v>1437</v>
      </c>
      <c r="R14" s="201" t="s">
        <v>1437</v>
      </c>
      <c r="S14" s="201" t="s">
        <v>1437</v>
      </c>
      <c r="T14" s="201" t="s">
        <v>1437</v>
      </c>
      <c r="U14" s="201" t="s">
        <v>1437</v>
      </c>
      <c r="V14" s="201" t="s">
        <v>1437</v>
      </c>
      <c r="W14" s="201" t="s">
        <v>1437</v>
      </c>
      <c r="X14" s="201" t="s">
        <v>1437</v>
      </c>
      <c r="Y14" s="201" t="s">
        <v>1437</v>
      </c>
      <c r="Z14" s="201" t="s">
        <v>1437</v>
      </c>
    </row>
    <row r="15" spans="2:26" x14ac:dyDescent="0.2">
      <c r="B15" s="97">
        <v>7</v>
      </c>
      <c r="C15" s="246" t="s">
        <v>1436</v>
      </c>
      <c r="D15" s="201" t="s">
        <v>1435</v>
      </c>
      <c r="E15" s="201" t="s">
        <v>1434</v>
      </c>
      <c r="F15" s="201" t="s">
        <v>1433</v>
      </c>
      <c r="G15" s="201" t="s">
        <v>1433</v>
      </c>
      <c r="H15" s="202" t="s">
        <v>1432</v>
      </c>
      <c r="I15" s="201" t="s">
        <v>1432</v>
      </c>
      <c r="J15" s="201" t="s">
        <v>1432</v>
      </c>
      <c r="K15" s="201" t="s">
        <v>1432</v>
      </c>
      <c r="L15" s="201" t="s">
        <v>1432</v>
      </c>
      <c r="M15" s="201" t="s">
        <v>1432</v>
      </c>
      <c r="N15" s="201" t="s">
        <v>1432</v>
      </c>
      <c r="O15" s="201" t="s">
        <v>1432</v>
      </c>
      <c r="P15" s="201" t="s">
        <v>1432</v>
      </c>
      <c r="Q15" s="201" t="s">
        <v>1432</v>
      </c>
      <c r="R15" s="201" t="s">
        <v>1432</v>
      </c>
      <c r="S15" s="201" t="s">
        <v>1432</v>
      </c>
      <c r="T15" s="201" t="s">
        <v>1432</v>
      </c>
      <c r="U15" s="201" t="s">
        <v>1432</v>
      </c>
      <c r="V15" s="201" t="s">
        <v>1432</v>
      </c>
      <c r="W15" s="201" t="s">
        <v>1432</v>
      </c>
      <c r="X15" s="201" t="s">
        <v>1432</v>
      </c>
      <c r="Y15" s="201" t="s">
        <v>1432</v>
      </c>
      <c r="Z15" s="201" t="s">
        <v>1432</v>
      </c>
    </row>
    <row r="16" spans="2:26" x14ac:dyDescent="0.2">
      <c r="B16" s="97">
        <v>8</v>
      </c>
      <c r="C16" s="203" t="s">
        <v>1431</v>
      </c>
      <c r="D16" s="208">
        <v>105921900</v>
      </c>
      <c r="E16" s="208">
        <v>505523256.06</v>
      </c>
      <c r="F16" s="208">
        <v>20000000</v>
      </c>
      <c r="G16" s="208">
        <v>30000000</v>
      </c>
      <c r="H16" s="208">
        <v>314723.59058565955</v>
      </c>
      <c r="I16" s="208">
        <v>2411330.0492610838</v>
      </c>
      <c r="J16" s="208">
        <v>7586206.8965517245</v>
      </c>
      <c r="K16" s="208">
        <v>4262988.5057471264</v>
      </c>
      <c r="L16" s="208">
        <v>17597153.804050356</v>
      </c>
      <c r="M16" s="208">
        <v>33906732.348111659</v>
      </c>
      <c r="N16" s="208">
        <v>23629885.057471264</v>
      </c>
      <c r="O16" s="208">
        <v>13000000</v>
      </c>
      <c r="P16" s="208">
        <v>4350000</v>
      </c>
      <c r="Q16" s="208">
        <v>7438000</v>
      </c>
      <c r="R16" s="208">
        <v>17586206.896551725</v>
      </c>
      <c r="S16" s="208">
        <v>24608648.056923918</v>
      </c>
      <c r="T16" s="208">
        <v>3718000</v>
      </c>
      <c r="U16" s="208">
        <v>22650000</v>
      </c>
      <c r="V16" s="208">
        <v>30232000</v>
      </c>
      <c r="W16" s="208">
        <v>50000000</v>
      </c>
      <c r="X16" s="208">
        <v>30000000</v>
      </c>
      <c r="Y16" s="208">
        <v>17029000</v>
      </c>
      <c r="Z16" s="208">
        <v>37369000</v>
      </c>
    </row>
    <row r="17" spans="2:26" x14ac:dyDescent="0.2">
      <c r="B17" s="97"/>
      <c r="C17" s="203" t="s">
        <v>1557</v>
      </c>
      <c r="D17" s="209" t="s">
        <v>1326</v>
      </c>
      <c r="E17" s="209" t="s">
        <v>1326</v>
      </c>
      <c r="F17" s="207">
        <v>20000000</v>
      </c>
      <c r="G17" s="207">
        <v>30000000</v>
      </c>
      <c r="H17" s="207">
        <v>25000000</v>
      </c>
      <c r="I17" s="208">
        <v>22250000</v>
      </c>
      <c r="J17" s="208">
        <v>35000000</v>
      </c>
      <c r="K17" s="208">
        <v>13664000</v>
      </c>
      <c r="L17" s="208">
        <v>50000000</v>
      </c>
      <c r="M17" s="208">
        <v>41800000</v>
      </c>
      <c r="N17" s="208">
        <v>26600000</v>
      </c>
      <c r="O17" s="208">
        <v>13000000</v>
      </c>
      <c r="P17" s="208">
        <v>4350000</v>
      </c>
      <c r="Q17" s="208">
        <v>7438000</v>
      </c>
      <c r="R17" s="208">
        <v>30000000</v>
      </c>
      <c r="S17" s="208">
        <v>40000000</v>
      </c>
      <c r="T17" s="208">
        <v>3718000</v>
      </c>
      <c r="U17" s="208">
        <v>22650000</v>
      </c>
      <c r="V17" s="208">
        <v>30232000</v>
      </c>
      <c r="W17" s="208">
        <v>50000000</v>
      </c>
      <c r="X17" s="208">
        <v>30000000</v>
      </c>
      <c r="Y17" s="208">
        <v>17029000</v>
      </c>
      <c r="Z17" s="208">
        <v>37369000</v>
      </c>
    </row>
    <row r="18" spans="2:26" x14ac:dyDescent="0.2">
      <c r="B18" s="97">
        <v>9</v>
      </c>
      <c r="C18" s="203" t="s">
        <v>1430</v>
      </c>
      <c r="D18" s="201">
        <v>3</v>
      </c>
      <c r="E18" s="201">
        <v>3</v>
      </c>
      <c r="F18" s="201">
        <v>200000</v>
      </c>
      <c r="G18" s="201">
        <v>200000</v>
      </c>
      <c r="H18" s="202">
        <v>1000</v>
      </c>
      <c r="I18" s="201">
        <v>1000</v>
      </c>
      <c r="J18" s="201">
        <v>1000</v>
      </c>
      <c r="K18" s="201">
        <v>1000</v>
      </c>
      <c r="L18" s="201">
        <v>1000</v>
      </c>
      <c r="M18" s="201">
        <v>1000</v>
      </c>
      <c r="N18" s="201">
        <v>1000</v>
      </c>
      <c r="O18" s="201">
        <v>100000</v>
      </c>
      <c r="P18" s="201">
        <v>1000</v>
      </c>
      <c r="Q18" s="201">
        <v>1000</v>
      </c>
      <c r="R18" s="201">
        <v>1000</v>
      </c>
      <c r="S18" s="201">
        <v>1000</v>
      </c>
      <c r="T18" s="201">
        <v>1000</v>
      </c>
      <c r="U18" s="201">
        <v>50000</v>
      </c>
      <c r="V18" s="201">
        <v>1000</v>
      </c>
      <c r="W18" s="201">
        <v>1000</v>
      </c>
      <c r="X18" s="201">
        <v>1000</v>
      </c>
      <c r="Y18" s="201">
        <v>1000</v>
      </c>
      <c r="Z18" s="201">
        <v>1000</v>
      </c>
    </row>
    <row r="19" spans="2:26" x14ac:dyDescent="0.2">
      <c r="B19" s="97" t="s">
        <v>546</v>
      </c>
      <c r="C19" s="203" t="s">
        <v>1429</v>
      </c>
      <c r="D19" s="201"/>
      <c r="E19" s="201"/>
      <c r="F19" s="201">
        <v>100</v>
      </c>
      <c r="G19" s="201">
        <v>100</v>
      </c>
      <c r="H19" s="202" t="s">
        <v>1428</v>
      </c>
      <c r="I19" s="201" t="s">
        <v>1428</v>
      </c>
      <c r="J19" s="201" t="s">
        <v>1428</v>
      </c>
      <c r="K19" s="201" t="s">
        <v>1428</v>
      </c>
      <c r="L19" s="201" t="s">
        <v>1428</v>
      </c>
      <c r="M19" s="201" t="s">
        <v>1428</v>
      </c>
      <c r="N19" s="201" t="s">
        <v>1428</v>
      </c>
      <c r="O19" s="201">
        <v>100</v>
      </c>
      <c r="P19" s="201" t="s">
        <v>1428</v>
      </c>
      <c r="Q19" s="201" t="s">
        <v>1428</v>
      </c>
      <c r="R19" s="201" t="s">
        <v>1428</v>
      </c>
      <c r="S19" s="201" t="s">
        <v>1428</v>
      </c>
      <c r="T19" s="201" t="s">
        <v>1428</v>
      </c>
      <c r="U19" s="201" t="s">
        <v>1428</v>
      </c>
      <c r="V19" s="201" t="s">
        <v>1428</v>
      </c>
      <c r="W19" s="201" t="s">
        <v>1428</v>
      </c>
      <c r="X19" s="201" t="s">
        <v>1428</v>
      </c>
      <c r="Y19" s="201" t="s">
        <v>1428</v>
      </c>
      <c r="Z19" s="201" t="s">
        <v>1428</v>
      </c>
    </row>
    <row r="20" spans="2:26" ht="102" x14ac:dyDescent="0.2">
      <c r="B20" s="97" t="s">
        <v>548</v>
      </c>
      <c r="C20" s="203" t="s">
        <v>1427</v>
      </c>
      <c r="D20" s="201"/>
      <c r="E20" s="201"/>
      <c r="F20" s="210" t="s">
        <v>1426</v>
      </c>
      <c r="G20" s="210" t="s">
        <v>1426</v>
      </c>
      <c r="H20" s="211">
        <v>100</v>
      </c>
      <c r="I20" s="210">
        <v>100</v>
      </c>
      <c r="J20" s="210">
        <v>100</v>
      </c>
      <c r="K20" s="210">
        <v>100</v>
      </c>
      <c r="L20" s="210">
        <v>100</v>
      </c>
      <c r="M20" s="210">
        <v>100</v>
      </c>
      <c r="N20" s="210">
        <v>100</v>
      </c>
      <c r="O20" s="210">
        <v>100</v>
      </c>
      <c r="P20" s="210">
        <v>100</v>
      </c>
      <c r="Q20" s="210">
        <v>100</v>
      </c>
      <c r="R20" s="210">
        <v>100</v>
      </c>
      <c r="S20" s="210">
        <v>100</v>
      </c>
      <c r="T20" s="210">
        <v>100</v>
      </c>
      <c r="U20" s="210">
        <v>100</v>
      </c>
      <c r="V20" s="210">
        <v>100</v>
      </c>
      <c r="W20" s="210">
        <v>100</v>
      </c>
      <c r="X20" s="210">
        <v>100</v>
      </c>
      <c r="Y20" s="210">
        <v>100</v>
      </c>
      <c r="Z20" s="210">
        <v>100</v>
      </c>
    </row>
    <row r="21" spans="2:26" ht="25.5" x14ac:dyDescent="0.2">
      <c r="B21" s="97">
        <v>10</v>
      </c>
      <c r="C21" s="203" t="s">
        <v>1425</v>
      </c>
      <c r="D21" s="210" t="s">
        <v>1424</v>
      </c>
      <c r="E21" s="210" t="s">
        <v>1424</v>
      </c>
      <c r="F21" s="210" t="s">
        <v>1424</v>
      </c>
      <c r="G21" s="210" t="s">
        <v>1424</v>
      </c>
      <c r="H21" s="211" t="s">
        <v>1424</v>
      </c>
      <c r="I21" s="210" t="s">
        <v>1424</v>
      </c>
      <c r="J21" s="210" t="s">
        <v>1424</v>
      </c>
      <c r="K21" s="210" t="s">
        <v>1424</v>
      </c>
      <c r="L21" s="210" t="s">
        <v>1424</v>
      </c>
      <c r="M21" s="210" t="s">
        <v>1424</v>
      </c>
      <c r="N21" s="210" t="s">
        <v>1424</v>
      </c>
      <c r="O21" s="210" t="s">
        <v>1424</v>
      </c>
      <c r="P21" s="210" t="s">
        <v>1424</v>
      </c>
      <c r="Q21" s="210" t="s">
        <v>1424</v>
      </c>
      <c r="R21" s="210" t="s">
        <v>1424</v>
      </c>
      <c r="S21" s="210" t="s">
        <v>1424</v>
      </c>
      <c r="T21" s="210" t="s">
        <v>1424</v>
      </c>
      <c r="U21" s="210" t="s">
        <v>1424</v>
      </c>
      <c r="V21" s="210" t="s">
        <v>1424</v>
      </c>
      <c r="W21" s="210" t="s">
        <v>1424</v>
      </c>
      <c r="X21" s="210" t="s">
        <v>1424</v>
      </c>
      <c r="Y21" s="210" t="s">
        <v>1424</v>
      </c>
      <c r="Z21" s="210" t="s">
        <v>1424</v>
      </c>
    </row>
    <row r="22" spans="2:26" x14ac:dyDescent="0.2">
      <c r="B22" s="97">
        <v>11</v>
      </c>
      <c r="C22" s="212" t="s">
        <v>1423</v>
      </c>
      <c r="D22" s="205" t="s">
        <v>1422</v>
      </c>
      <c r="E22" s="205" t="s">
        <v>1422</v>
      </c>
      <c r="F22" s="205" t="s">
        <v>1421</v>
      </c>
      <c r="G22" s="205" t="s">
        <v>1420</v>
      </c>
      <c r="H22" s="213" t="s">
        <v>1419</v>
      </c>
      <c r="I22" s="205" t="s">
        <v>1418</v>
      </c>
      <c r="J22" s="205" t="s">
        <v>1417</v>
      </c>
      <c r="K22" s="205" t="s">
        <v>1416</v>
      </c>
      <c r="L22" s="205" t="s">
        <v>1415</v>
      </c>
      <c r="M22" s="205" t="s">
        <v>1414</v>
      </c>
      <c r="N22" s="205" t="s">
        <v>1413</v>
      </c>
      <c r="O22" s="205" t="s">
        <v>1412</v>
      </c>
      <c r="P22" s="205" t="s">
        <v>1411</v>
      </c>
      <c r="Q22" s="205" t="s">
        <v>1410</v>
      </c>
      <c r="R22" s="205" t="s">
        <v>1409</v>
      </c>
      <c r="S22" s="205" t="s">
        <v>1408</v>
      </c>
      <c r="T22" s="205" t="s">
        <v>1407</v>
      </c>
      <c r="U22" s="205" t="s">
        <v>1516</v>
      </c>
      <c r="V22" s="205" t="s">
        <v>1521</v>
      </c>
      <c r="W22" s="205" t="s">
        <v>1547</v>
      </c>
      <c r="X22" s="205" t="s">
        <v>1549</v>
      </c>
      <c r="Y22" s="205" t="s">
        <v>1552</v>
      </c>
      <c r="Z22" s="205" t="s">
        <v>1558</v>
      </c>
    </row>
    <row r="23" spans="2:26" x14ac:dyDescent="0.2">
      <c r="B23" s="97">
        <v>12</v>
      </c>
      <c r="C23" s="212" t="s">
        <v>1406</v>
      </c>
      <c r="D23" s="214" t="s">
        <v>1405</v>
      </c>
      <c r="E23" s="214" t="s">
        <v>1405</v>
      </c>
      <c r="F23" s="214" t="s">
        <v>1405</v>
      </c>
      <c r="G23" s="214" t="s">
        <v>1405</v>
      </c>
      <c r="H23" s="215" t="s">
        <v>1404</v>
      </c>
      <c r="I23" s="214" t="s">
        <v>1404</v>
      </c>
      <c r="J23" s="214" t="s">
        <v>1404</v>
      </c>
      <c r="K23" s="214" t="s">
        <v>1404</v>
      </c>
      <c r="L23" s="214" t="s">
        <v>1404</v>
      </c>
      <c r="M23" s="214" t="s">
        <v>1404</v>
      </c>
      <c r="N23" s="214" t="s">
        <v>1404</v>
      </c>
      <c r="O23" s="214" t="s">
        <v>1404</v>
      </c>
      <c r="P23" s="214" t="s">
        <v>1404</v>
      </c>
      <c r="Q23" s="214" t="s">
        <v>1404</v>
      </c>
      <c r="R23" s="214" t="s">
        <v>1404</v>
      </c>
      <c r="S23" s="214" t="s">
        <v>1404</v>
      </c>
      <c r="T23" s="214" t="s">
        <v>1404</v>
      </c>
      <c r="U23" s="214" t="s">
        <v>1404</v>
      </c>
      <c r="V23" s="214" t="s">
        <v>1404</v>
      </c>
      <c r="W23" s="214" t="s">
        <v>1404</v>
      </c>
      <c r="X23" s="214" t="s">
        <v>1404</v>
      </c>
      <c r="Y23" s="214" t="s">
        <v>1404</v>
      </c>
      <c r="Z23" s="214" t="s">
        <v>1404</v>
      </c>
    </row>
    <row r="24" spans="2:26" x14ac:dyDescent="0.2">
      <c r="B24" s="97">
        <v>13</v>
      </c>
      <c r="C24" s="212" t="s">
        <v>1403</v>
      </c>
      <c r="D24" s="205"/>
      <c r="E24" s="205"/>
      <c r="F24" s="205"/>
      <c r="G24" s="205"/>
      <c r="H24" s="213" t="s">
        <v>1402</v>
      </c>
      <c r="I24" s="205" t="s">
        <v>1401</v>
      </c>
      <c r="J24" s="205" t="s">
        <v>1400</v>
      </c>
      <c r="K24" s="205" t="s">
        <v>1399</v>
      </c>
      <c r="L24" s="205" t="s">
        <v>1398</v>
      </c>
      <c r="M24" s="205" t="s">
        <v>1397</v>
      </c>
      <c r="N24" s="205" t="s">
        <v>1396</v>
      </c>
      <c r="O24" s="205" t="s">
        <v>1395</v>
      </c>
      <c r="P24" s="205" t="s">
        <v>1394</v>
      </c>
      <c r="Q24" s="205" t="s">
        <v>1393</v>
      </c>
      <c r="R24" s="205" t="s">
        <v>1392</v>
      </c>
      <c r="S24" s="205" t="s">
        <v>1391</v>
      </c>
      <c r="T24" s="205" t="s">
        <v>1390</v>
      </c>
      <c r="U24" s="205" t="s">
        <v>1517</v>
      </c>
      <c r="V24" s="205" t="s">
        <v>1522</v>
      </c>
      <c r="W24" s="205" t="s">
        <v>1548</v>
      </c>
      <c r="X24" s="205" t="s">
        <v>1550</v>
      </c>
      <c r="Y24" s="205" t="s">
        <v>1553</v>
      </c>
      <c r="Z24" s="205" t="s">
        <v>1559</v>
      </c>
    </row>
    <row r="25" spans="2:26" x14ac:dyDescent="0.2">
      <c r="B25" s="97">
        <v>14</v>
      </c>
      <c r="C25" s="212" t="s">
        <v>1389</v>
      </c>
      <c r="D25" s="209" t="s">
        <v>1343</v>
      </c>
      <c r="E25" s="209" t="s">
        <v>1343</v>
      </c>
      <c r="F25" s="209" t="s">
        <v>1388</v>
      </c>
      <c r="G25" s="209" t="s">
        <v>1388</v>
      </c>
      <c r="H25" s="216" t="s">
        <v>1387</v>
      </c>
      <c r="I25" s="209" t="s">
        <v>1387</v>
      </c>
      <c r="J25" s="209" t="s">
        <v>1387</v>
      </c>
      <c r="K25" s="209" t="s">
        <v>1387</v>
      </c>
      <c r="L25" s="209" t="s">
        <v>1387</v>
      </c>
      <c r="M25" s="209" t="s">
        <v>1387</v>
      </c>
      <c r="N25" s="209" t="s">
        <v>1387</v>
      </c>
      <c r="O25" s="209" t="s">
        <v>1387</v>
      </c>
      <c r="P25" s="209" t="s">
        <v>1387</v>
      </c>
      <c r="Q25" s="209" t="s">
        <v>1387</v>
      </c>
      <c r="R25" s="209" t="s">
        <v>1387</v>
      </c>
      <c r="S25" s="209" t="s">
        <v>1387</v>
      </c>
      <c r="T25" s="209" t="s">
        <v>1387</v>
      </c>
      <c r="U25" s="209" t="s">
        <v>1387</v>
      </c>
      <c r="V25" s="209" t="s">
        <v>1387</v>
      </c>
      <c r="W25" s="209" t="s">
        <v>1387</v>
      </c>
      <c r="X25" s="209" t="s">
        <v>1387</v>
      </c>
      <c r="Y25" s="209" t="s">
        <v>1387</v>
      </c>
      <c r="Z25" s="209" t="s">
        <v>1387</v>
      </c>
    </row>
    <row r="26" spans="2:26" ht="225" customHeight="1" x14ac:dyDescent="0.2">
      <c r="B26" s="97">
        <v>15</v>
      </c>
      <c r="C26" s="212" t="s">
        <v>1386</v>
      </c>
      <c r="D26" s="209" t="s">
        <v>1326</v>
      </c>
      <c r="E26" s="209" t="s">
        <v>1326</v>
      </c>
      <c r="F26" s="214" t="s">
        <v>1385</v>
      </c>
      <c r="G26" s="214" t="s">
        <v>1384</v>
      </c>
      <c r="H26" s="215" t="s">
        <v>1383</v>
      </c>
      <c r="I26" s="214" t="s">
        <v>1383</v>
      </c>
      <c r="J26" s="214" t="s">
        <v>1383</v>
      </c>
      <c r="K26" s="214" t="s">
        <v>1383</v>
      </c>
      <c r="L26" s="214" t="s">
        <v>1383</v>
      </c>
      <c r="M26" s="214" t="s">
        <v>1383</v>
      </c>
      <c r="N26" s="214" t="s">
        <v>1383</v>
      </c>
      <c r="O26" s="214" t="s">
        <v>1383</v>
      </c>
      <c r="P26" s="214" t="s">
        <v>1383</v>
      </c>
      <c r="Q26" s="214" t="s">
        <v>1383</v>
      </c>
      <c r="R26" s="214" t="s">
        <v>1383</v>
      </c>
      <c r="S26" s="214" t="s">
        <v>1383</v>
      </c>
      <c r="T26" s="214" t="s">
        <v>1383</v>
      </c>
      <c r="U26" s="214" t="s">
        <v>1383</v>
      </c>
      <c r="V26" s="214" t="s">
        <v>1383</v>
      </c>
      <c r="W26" s="214" t="s">
        <v>1383</v>
      </c>
      <c r="X26" s="214" t="s">
        <v>1383</v>
      </c>
      <c r="Y26" s="214" t="s">
        <v>1383</v>
      </c>
      <c r="Z26" s="214" t="s">
        <v>1383</v>
      </c>
    </row>
    <row r="27" spans="2:26" x14ac:dyDescent="0.2">
      <c r="B27" s="97">
        <v>16</v>
      </c>
      <c r="C27" s="212" t="s">
        <v>1382</v>
      </c>
      <c r="D27" s="209" t="s">
        <v>1326</v>
      </c>
      <c r="E27" s="209" t="s">
        <v>1326</v>
      </c>
      <c r="F27" s="209" t="s">
        <v>1326</v>
      </c>
      <c r="G27" s="209" t="s">
        <v>1326</v>
      </c>
      <c r="H27" s="216" t="s">
        <v>1326</v>
      </c>
      <c r="I27" s="209" t="s">
        <v>1326</v>
      </c>
      <c r="J27" s="209" t="s">
        <v>1326</v>
      </c>
      <c r="K27" s="209" t="s">
        <v>1326</v>
      </c>
      <c r="L27" s="209" t="s">
        <v>1326</v>
      </c>
      <c r="M27" s="209" t="s">
        <v>1326</v>
      </c>
      <c r="N27" s="209" t="s">
        <v>1326</v>
      </c>
      <c r="O27" s="209" t="s">
        <v>1326</v>
      </c>
      <c r="P27" s="209" t="s">
        <v>1326</v>
      </c>
      <c r="Q27" s="209" t="s">
        <v>1326</v>
      </c>
      <c r="R27" s="209" t="s">
        <v>1326</v>
      </c>
      <c r="S27" s="209" t="s">
        <v>1326</v>
      </c>
      <c r="T27" s="209" t="s">
        <v>1326</v>
      </c>
      <c r="U27" s="209" t="s">
        <v>1326</v>
      </c>
      <c r="V27" s="209" t="s">
        <v>1326</v>
      </c>
      <c r="W27" s="209" t="s">
        <v>1326</v>
      </c>
      <c r="X27" s="209" t="s">
        <v>1326</v>
      </c>
      <c r="Y27" s="209" t="s">
        <v>1326</v>
      </c>
      <c r="Z27" s="209" t="s">
        <v>1326</v>
      </c>
    </row>
    <row r="28" spans="2:26" x14ac:dyDescent="0.2">
      <c r="B28" s="130"/>
      <c r="C28" s="245" t="s">
        <v>1381</v>
      </c>
      <c r="D28" s="217"/>
      <c r="E28" s="217"/>
      <c r="F28" s="217"/>
      <c r="G28" s="217"/>
      <c r="H28" s="217"/>
      <c r="I28" s="217"/>
      <c r="J28" s="217"/>
      <c r="K28" s="217"/>
      <c r="L28" s="217"/>
      <c r="M28" s="217"/>
      <c r="N28" s="217"/>
      <c r="O28" s="217"/>
      <c r="P28" s="217"/>
      <c r="Q28" s="217"/>
      <c r="R28" s="217"/>
      <c r="S28" s="217"/>
      <c r="T28" s="217"/>
      <c r="U28" s="217"/>
      <c r="V28" s="217"/>
      <c r="W28" s="217"/>
      <c r="X28" s="217"/>
      <c r="Y28" s="217"/>
      <c r="Z28" s="217"/>
    </row>
    <row r="29" spans="2:26" x14ac:dyDescent="0.2">
      <c r="B29" s="97">
        <v>17</v>
      </c>
      <c r="C29" s="212" t="s">
        <v>1380</v>
      </c>
      <c r="D29" s="209" t="s">
        <v>1379</v>
      </c>
      <c r="E29" s="209" t="s">
        <v>1379</v>
      </c>
      <c r="F29" s="209" t="s">
        <v>1378</v>
      </c>
      <c r="G29" s="209" t="s">
        <v>1378</v>
      </c>
      <c r="H29" s="216" t="s">
        <v>1377</v>
      </c>
      <c r="I29" s="209" t="s">
        <v>1377</v>
      </c>
      <c r="J29" s="209" t="s">
        <v>1377</v>
      </c>
      <c r="K29" s="209" t="s">
        <v>1377</v>
      </c>
      <c r="L29" s="209" t="s">
        <v>1377</v>
      </c>
      <c r="M29" s="209" t="s">
        <v>1377</v>
      </c>
      <c r="N29" s="209" t="s">
        <v>1377</v>
      </c>
      <c r="O29" s="209" t="s">
        <v>1377</v>
      </c>
      <c r="P29" s="209" t="s">
        <v>1377</v>
      </c>
      <c r="Q29" s="209" t="s">
        <v>1377</v>
      </c>
      <c r="R29" s="209" t="s">
        <v>1377</v>
      </c>
      <c r="S29" s="209" t="s">
        <v>1377</v>
      </c>
      <c r="T29" s="209" t="s">
        <v>1377</v>
      </c>
      <c r="U29" s="209" t="s">
        <v>1377</v>
      </c>
      <c r="V29" s="209" t="s">
        <v>1377</v>
      </c>
      <c r="W29" s="209" t="s">
        <v>1377</v>
      </c>
      <c r="X29" s="209" t="s">
        <v>1377</v>
      </c>
      <c r="Y29" s="209" t="s">
        <v>1377</v>
      </c>
      <c r="Z29" s="209" t="s">
        <v>1377</v>
      </c>
    </row>
    <row r="30" spans="2:26" ht="127.5" x14ac:dyDescent="0.2">
      <c r="B30" s="97">
        <v>18</v>
      </c>
      <c r="C30" s="212" t="s">
        <v>1376</v>
      </c>
      <c r="D30" s="218"/>
      <c r="E30" s="218"/>
      <c r="F30" s="219" t="s">
        <v>1375</v>
      </c>
      <c r="G30" s="219" t="s">
        <v>1374</v>
      </c>
      <c r="H30" s="220" t="s">
        <v>1373</v>
      </c>
      <c r="I30" s="219" t="s">
        <v>1372</v>
      </c>
      <c r="J30" s="219" t="s">
        <v>1371</v>
      </c>
      <c r="K30" s="219" t="s">
        <v>1370</v>
      </c>
      <c r="L30" s="219" t="s">
        <v>1369</v>
      </c>
      <c r="M30" s="219" t="s">
        <v>1368</v>
      </c>
      <c r="N30" s="219" t="s">
        <v>1367</v>
      </c>
      <c r="O30" s="219" t="s">
        <v>1366</v>
      </c>
      <c r="P30" s="219" t="s">
        <v>1365</v>
      </c>
      <c r="Q30" s="219" t="s">
        <v>1364</v>
      </c>
      <c r="R30" s="219" t="s">
        <v>1363</v>
      </c>
      <c r="S30" s="219" t="s">
        <v>1362</v>
      </c>
      <c r="T30" s="219" t="s">
        <v>1361</v>
      </c>
      <c r="U30" s="219" t="s">
        <v>1363</v>
      </c>
      <c r="V30" s="219" t="s">
        <v>1523</v>
      </c>
      <c r="W30" s="219" t="s">
        <v>1546</v>
      </c>
      <c r="X30" s="219" t="s">
        <v>1551</v>
      </c>
      <c r="Y30" s="219" t="s">
        <v>1546</v>
      </c>
      <c r="Z30" s="219" t="s">
        <v>1560</v>
      </c>
    </row>
    <row r="31" spans="2:26" x14ac:dyDescent="0.2">
      <c r="B31" s="97">
        <v>19</v>
      </c>
      <c r="C31" s="212" t="s">
        <v>1360</v>
      </c>
      <c r="D31" s="218" t="s">
        <v>1343</v>
      </c>
      <c r="E31" s="218" t="s">
        <v>1343</v>
      </c>
      <c r="F31" s="218" t="s">
        <v>1343</v>
      </c>
      <c r="G31" s="218" t="s">
        <v>1343</v>
      </c>
      <c r="H31" s="221" t="s">
        <v>1343</v>
      </c>
      <c r="I31" s="218" t="s">
        <v>1343</v>
      </c>
      <c r="J31" s="218" t="s">
        <v>1343</v>
      </c>
      <c r="K31" s="218" t="s">
        <v>1343</v>
      </c>
      <c r="L31" s="218" t="s">
        <v>1343</v>
      </c>
      <c r="M31" s="218" t="s">
        <v>1343</v>
      </c>
      <c r="N31" s="218" t="s">
        <v>1343</v>
      </c>
      <c r="O31" s="218" t="s">
        <v>1343</v>
      </c>
      <c r="P31" s="218" t="s">
        <v>1343</v>
      </c>
      <c r="Q31" s="218" t="s">
        <v>1343</v>
      </c>
      <c r="R31" s="218" t="s">
        <v>1343</v>
      </c>
      <c r="S31" s="218" t="s">
        <v>1343</v>
      </c>
      <c r="T31" s="218" t="s">
        <v>1343</v>
      </c>
      <c r="U31" s="218" t="s">
        <v>1343</v>
      </c>
      <c r="V31" s="218" t="s">
        <v>1343</v>
      </c>
      <c r="W31" s="218" t="s">
        <v>1343</v>
      </c>
      <c r="X31" s="218" t="s">
        <v>1343</v>
      </c>
      <c r="Y31" s="218" t="s">
        <v>1343</v>
      </c>
      <c r="Z31" s="218" t="s">
        <v>1343</v>
      </c>
    </row>
    <row r="32" spans="2:26" x14ac:dyDescent="0.2">
      <c r="B32" s="97" t="s">
        <v>234</v>
      </c>
      <c r="C32" s="212" t="s">
        <v>1359</v>
      </c>
      <c r="D32" s="218" t="s">
        <v>1357</v>
      </c>
      <c r="E32" s="218" t="s">
        <v>1357</v>
      </c>
      <c r="F32" s="218" t="s">
        <v>1356</v>
      </c>
      <c r="G32" s="218" t="s">
        <v>1356</v>
      </c>
      <c r="H32" s="221" t="s">
        <v>1356</v>
      </c>
      <c r="I32" s="218" t="s">
        <v>1356</v>
      </c>
      <c r="J32" s="218" t="s">
        <v>1356</v>
      </c>
      <c r="K32" s="218" t="s">
        <v>1356</v>
      </c>
      <c r="L32" s="218" t="s">
        <v>1356</v>
      </c>
      <c r="M32" s="218" t="s">
        <v>1356</v>
      </c>
      <c r="N32" s="218" t="s">
        <v>1356</v>
      </c>
      <c r="O32" s="218" t="s">
        <v>1356</v>
      </c>
      <c r="P32" s="218" t="s">
        <v>1356</v>
      </c>
      <c r="Q32" s="218" t="s">
        <v>1356</v>
      </c>
      <c r="R32" s="218" t="s">
        <v>1356</v>
      </c>
      <c r="S32" s="218" t="s">
        <v>1356</v>
      </c>
      <c r="T32" s="218" t="s">
        <v>1356</v>
      </c>
      <c r="U32" s="218" t="s">
        <v>1356</v>
      </c>
      <c r="V32" s="218" t="s">
        <v>1356</v>
      </c>
      <c r="W32" s="218" t="s">
        <v>1356</v>
      </c>
      <c r="X32" s="218" t="s">
        <v>1356</v>
      </c>
      <c r="Y32" s="218" t="s">
        <v>1356</v>
      </c>
      <c r="Z32" s="218" t="s">
        <v>1356</v>
      </c>
    </row>
    <row r="33" spans="2:26" x14ac:dyDescent="0.2">
      <c r="B33" s="97" t="s">
        <v>236</v>
      </c>
      <c r="C33" s="212" t="s">
        <v>1358</v>
      </c>
      <c r="D33" s="218" t="s">
        <v>1357</v>
      </c>
      <c r="E33" s="218" t="s">
        <v>1357</v>
      </c>
      <c r="F33" s="218" t="s">
        <v>1357</v>
      </c>
      <c r="G33" s="218" t="s">
        <v>1357</v>
      </c>
      <c r="H33" s="221" t="s">
        <v>1356</v>
      </c>
      <c r="I33" s="218" t="s">
        <v>1356</v>
      </c>
      <c r="J33" s="218" t="s">
        <v>1356</v>
      </c>
      <c r="K33" s="218" t="s">
        <v>1356</v>
      </c>
      <c r="L33" s="218" t="s">
        <v>1356</v>
      </c>
      <c r="M33" s="218" t="s">
        <v>1356</v>
      </c>
      <c r="N33" s="218" t="s">
        <v>1356</v>
      </c>
      <c r="O33" s="218" t="s">
        <v>1356</v>
      </c>
      <c r="P33" s="218" t="s">
        <v>1356</v>
      </c>
      <c r="Q33" s="218" t="s">
        <v>1356</v>
      </c>
      <c r="R33" s="218" t="s">
        <v>1356</v>
      </c>
      <c r="S33" s="218" t="s">
        <v>1356</v>
      </c>
      <c r="T33" s="218" t="s">
        <v>1356</v>
      </c>
      <c r="U33" s="218" t="s">
        <v>1356</v>
      </c>
      <c r="V33" s="218" t="s">
        <v>1356</v>
      </c>
      <c r="W33" s="218" t="s">
        <v>1356</v>
      </c>
      <c r="X33" s="218" t="s">
        <v>1356</v>
      </c>
      <c r="Y33" s="218" t="s">
        <v>1356</v>
      </c>
      <c r="Z33" s="218" t="s">
        <v>1356</v>
      </c>
    </row>
    <row r="34" spans="2:26" x14ac:dyDescent="0.2">
      <c r="B34" s="97">
        <v>21</v>
      </c>
      <c r="C34" s="212" t="s">
        <v>1355</v>
      </c>
      <c r="D34" s="218" t="s">
        <v>1343</v>
      </c>
      <c r="E34" s="218" t="s">
        <v>1343</v>
      </c>
      <c r="F34" s="218" t="s">
        <v>1343</v>
      </c>
      <c r="G34" s="218" t="s">
        <v>1343</v>
      </c>
      <c r="H34" s="221" t="s">
        <v>1343</v>
      </c>
      <c r="I34" s="218" t="s">
        <v>1343</v>
      </c>
      <c r="J34" s="218" t="s">
        <v>1343</v>
      </c>
      <c r="K34" s="218" t="s">
        <v>1343</v>
      </c>
      <c r="L34" s="218" t="s">
        <v>1343</v>
      </c>
      <c r="M34" s="218" t="s">
        <v>1343</v>
      </c>
      <c r="N34" s="218" t="s">
        <v>1343</v>
      </c>
      <c r="O34" s="218" t="s">
        <v>1343</v>
      </c>
      <c r="P34" s="218" t="s">
        <v>1343</v>
      </c>
      <c r="Q34" s="218" t="s">
        <v>1343</v>
      </c>
      <c r="R34" s="218" t="s">
        <v>1343</v>
      </c>
      <c r="S34" s="218" t="s">
        <v>1343</v>
      </c>
      <c r="T34" s="218" t="s">
        <v>1343</v>
      </c>
      <c r="U34" s="218" t="s">
        <v>1343</v>
      </c>
      <c r="V34" s="218" t="s">
        <v>1343</v>
      </c>
      <c r="W34" s="218" t="s">
        <v>1343</v>
      </c>
      <c r="X34" s="218" t="s">
        <v>1343</v>
      </c>
      <c r="Y34" s="218" t="s">
        <v>1343</v>
      </c>
      <c r="Z34" s="218" t="s">
        <v>1343</v>
      </c>
    </row>
    <row r="35" spans="2:26" x14ac:dyDescent="0.2">
      <c r="B35" s="97">
        <v>22</v>
      </c>
      <c r="C35" s="212" t="s">
        <v>1354</v>
      </c>
      <c r="D35" s="218" t="s">
        <v>1353</v>
      </c>
      <c r="E35" s="218" t="s">
        <v>1353</v>
      </c>
      <c r="F35" s="218" t="s">
        <v>1353</v>
      </c>
      <c r="G35" s="218" t="s">
        <v>1353</v>
      </c>
      <c r="H35" s="221" t="s">
        <v>1353</v>
      </c>
      <c r="I35" s="218" t="s">
        <v>1353</v>
      </c>
      <c r="J35" s="218" t="s">
        <v>1353</v>
      </c>
      <c r="K35" s="218" t="s">
        <v>1353</v>
      </c>
      <c r="L35" s="218" t="s">
        <v>1353</v>
      </c>
      <c r="M35" s="218" t="s">
        <v>1353</v>
      </c>
      <c r="N35" s="218" t="s">
        <v>1353</v>
      </c>
      <c r="O35" s="218" t="s">
        <v>1353</v>
      </c>
      <c r="P35" s="218" t="s">
        <v>1353</v>
      </c>
      <c r="Q35" s="218" t="s">
        <v>1353</v>
      </c>
      <c r="R35" s="218" t="s">
        <v>1353</v>
      </c>
      <c r="S35" s="218" t="s">
        <v>1353</v>
      </c>
      <c r="T35" s="218" t="s">
        <v>1353</v>
      </c>
      <c r="U35" s="218" t="s">
        <v>1353</v>
      </c>
      <c r="V35" s="218" t="s">
        <v>1353</v>
      </c>
      <c r="W35" s="218" t="s">
        <v>1353</v>
      </c>
      <c r="X35" s="218" t="s">
        <v>1353</v>
      </c>
      <c r="Y35" s="218" t="s">
        <v>1353</v>
      </c>
      <c r="Z35" s="218" t="s">
        <v>1353</v>
      </c>
    </row>
    <row r="36" spans="2:26" x14ac:dyDescent="0.2">
      <c r="B36" s="97">
        <v>23</v>
      </c>
      <c r="C36" s="212" t="s">
        <v>1352</v>
      </c>
      <c r="D36" s="218" t="s">
        <v>1351</v>
      </c>
      <c r="E36" s="218" t="s">
        <v>1351</v>
      </c>
      <c r="F36" s="218" t="s">
        <v>1351</v>
      </c>
      <c r="G36" s="218" t="s">
        <v>1351</v>
      </c>
      <c r="H36" s="221" t="s">
        <v>1351</v>
      </c>
      <c r="I36" s="218" t="s">
        <v>1351</v>
      </c>
      <c r="J36" s="218" t="s">
        <v>1351</v>
      </c>
      <c r="K36" s="218" t="s">
        <v>1351</v>
      </c>
      <c r="L36" s="218" t="s">
        <v>1351</v>
      </c>
      <c r="M36" s="218" t="s">
        <v>1351</v>
      </c>
      <c r="N36" s="218" t="s">
        <v>1351</v>
      </c>
      <c r="O36" s="218" t="s">
        <v>1351</v>
      </c>
      <c r="P36" s="218" t="s">
        <v>1351</v>
      </c>
      <c r="Q36" s="218" t="s">
        <v>1351</v>
      </c>
      <c r="R36" s="218" t="s">
        <v>1351</v>
      </c>
      <c r="S36" s="218" t="s">
        <v>1351</v>
      </c>
      <c r="T36" s="218" t="s">
        <v>1351</v>
      </c>
      <c r="U36" s="218" t="s">
        <v>1351</v>
      </c>
      <c r="V36" s="218" t="s">
        <v>1351</v>
      </c>
      <c r="W36" s="218" t="s">
        <v>1351</v>
      </c>
      <c r="X36" s="218" t="s">
        <v>1351</v>
      </c>
      <c r="Y36" s="218" t="s">
        <v>1351</v>
      </c>
      <c r="Z36" s="218" t="s">
        <v>1351</v>
      </c>
    </row>
    <row r="37" spans="2:26" x14ac:dyDescent="0.2">
      <c r="B37" s="97">
        <v>24</v>
      </c>
      <c r="C37" s="212" t="s">
        <v>1350</v>
      </c>
      <c r="D37" s="218" t="s">
        <v>1326</v>
      </c>
      <c r="E37" s="218" t="s">
        <v>1326</v>
      </c>
      <c r="F37" s="218" t="s">
        <v>1326</v>
      </c>
      <c r="G37" s="218" t="s">
        <v>1326</v>
      </c>
      <c r="H37" s="221" t="s">
        <v>1326</v>
      </c>
      <c r="I37" s="218" t="s">
        <v>1326</v>
      </c>
      <c r="J37" s="218" t="s">
        <v>1326</v>
      </c>
      <c r="K37" s="218" t="s">
        <v>1326</v>
      </c>
      <c r="L37" s="218" t="s">
        <v>1326</v>
      </c>
      <c r="M37" s="218" t="s">
        <v>1326</v>
      </c>
      <c r="N37" s="218" t="s">
        <v>1326</v>
      </c>
      <c r="O37" s="218" t="s">
        <v>1326</v>
      </c>
      <c r="P37" s="218" t="s">
        <v>1326</v>
      </c>
      <c r="Q37" s="218" t="s">
        <v>1326</v>
      </c>
      <c r="R37" s="218" t="s">
        <v>1326</v>
      </c>
      <c r="S37" s="218" t="s">
        <v>1326</v>
      </c>
      <c r="T37" s="218" t="s">
        <v>1326</v>
      </c>
      <c r="U37" s="218" t="s">
        <v>1326</v>
      </c>
      <c r="V37" s="218" t="s">
        <v>1326</v>
      </c>
      <c r="W37" s="218" t="s">
        <v>1326</v>
      </c>
      <c r="X37" s="218" t="s">
        <v>1326</v>
      </c>
      <c r="Y37" s="218" t="s">
        <v>1326</v>
      </c>
      <c r="Z37" s="218" t="s">
        <v>1326</v>
      </c>
    </row>
    <row r="38" spans="2:26" x14ac:dyDescent="0.2">
      <c r="B38" s="97">
        <v>25</v>
      </c>
      <c r="C38" s="212" t="s">
        <v>1349</v>
      </c>
      <c r="D38" s="219" t="s">
        <v>1326</v>
      </c>
      <c r="E38" s="219" t="s">
        <v>1326</v>
      </c>
      <c r="F38" s="219" t="s">
        <v>1326</v>
      </c>
      <c r="G38" s="219" t="s">
        <v>1326</v>
      </c>
      <c r="H38" s="220" t="s">
        <v>1326</v>
      </c>
      <c r="I38" s="219" t="s">
        <v>1326</v>
      </c>
      <c r="J38" s="219" t="s">
        <v>1326</v>
      </c>
      <c r="K38" s="219" t="s">
        <v>1326</v>
      </c>
      <c r="L38" s="219" t="s">
        <v>1326</v>
      </c>
      <c r="M38" s="219" t="s">
        <v>1326</v>
      </c>
      <c r="N38" s="219" t="s">
        <v>1326</v>
      </c>
      <c r="O38" s="219" t="s">
        <v>1326</v>
      </c>
      <c r="P38" s="219" t="s">
        <v>1326</v>
      </c>
      <c r="Q38" s="219" t="s">
        <v>1326</v>
      </c>
      <c r="R38" s="219" t="s">
        <v>1326</v>
      </c>
      <c r="S38" s="219" t="s">
        <v>1326</v>
      </c>
      <c r="T38" s="219" t="s">
        <v>1326</v>
      </c>
      <c r="U38" s="219" t="s">
        <v>1326</v>
      </c>
      <c r="V38" s="219" t="s">
        <v>1326</v>
      </c>
      <c r="W38" s="219" t="s">
        <v>1326</v>
      </c>
      <c r="X38" s="219" t="s">
        <v>1326</v>
      </c>
      <c r="Y38" s="219" t="s">
        <v>1326</v>
      </c>
      <c r="Z38" s="219" t="s">
        <v>1326</v>
      </c>
    </row>
    <row r="39" spans="2:26" x14ac:dyDescent="0.2">
      <c r="B39" s="97">
        <v>26</v>
      </c>
      <c r="C39" s="212" t="s">
        <v>1348</v>
      </c>
      <c r="D39" s="218" t="s">
        <v>1326</v>
      </c>
      <c r="E39" s="218" t="s">
        <v>1326</v>
      </c>
      <c r="F39" s="218" t="s">
        <v>1326</v>
      </c>
      <c r="G39" s="218" t="s">
        <v>1326</v>
      </c>
      <c r="H39" s="221" t="s">
        <v>1326</v>
      </c>
      <c r="I39" s="218" t="s">
        <v>1326</v>
      </c>
      <c r="J39" s="218" t="s">
        <v>1326</v>
      </c>
      <c r="K39" s="218" t="s">
        <v>1326</v>
      </c>
      <c r="L39" s="218" t="s">
        <v>1326</v>
      </c>
      <c r="M39" s="218" t="s">
        <v>1326</v>
      </c>
      <c r="N39" s="218" t="s">
        <v>1326</v>
      </c>
      <c r="O39" s="218" t="s">
        <v>1326</v>
      </c>
      <c r="P39" s="218" t="s">
        <v>1326</v>
      </c>
      <c r="Q39" s="218" t="s">
        <v>1326</v>
      </c>
      <c r="R39" s="218" t="s">
        <v>1326</v>
      </c>
      <c r="S39" s="218" t="s">
        <v>1326</v>
      </c>
      <c r="T39" s="218" t="s">
        <v>1326</v>
      </c>
      <c r="U39" s="218" t="s">
        <v>1326</v>
      </c>
      <c r="V39" s="218" t="s">
        <v>1326</v>
      </c>
      <c r="W39" s="218" t="s">
        <v>1326</v>
      </c>
      <c r="X39" s="218" t="s">
        <v>1326</v>
      </c>
      <c r="Y39" s="218" t="s">
        <v>1326</v>
      </c>
      <c r="Z39" s="218" t="s">
        <v>1326</v>
      </c>
    </row>
    <row r="40" spans="2:26" x14ac:dyDescent="0.2">
      <c r="B40" s="97">
        <v>27</v>
      </c>
      <c r="C40" s="212" t="s">
        <v>1347</v>
      </c>
      <c r="D40" s="218" t="s">
        <v>1326</v>
      </c>
      <c r="E40" s="218" t="s">
        <v>1326</v>
      </c>
      <c r="F40" s="218" t="s">
        <v>1326</v>
      </c>
      <c r="G40" s="218" t="s">
        <v>1326</v>
      </c>
      <c r="H40" s="221" t="s">
        <v>1326</v>
      </c>
      <c r="I40" s="218" t="s">
        <v>1326</v>
      </c>
      <c r="J40" s="218" t="s">
        <v>1326</v>
      </c>
      <c r="K40" s="218" t="s">
        <v>1326</v>
      </c>
      <c r="L40" s="218" t="s">
        <v>1326</v>
      </c>
      <c r="M40" s="218" t="s">
        <v>1326</v>
      </c>
      <c r="N40" s="218" t="s">
        <v>1326</v>
      </c>
      <c r="O40" s="218" t="s">
        <v>1326</v>
      </c>
      <c r="P40" s="218" t="s">
        <v>1326</v>
      </c>
      <c r="Q40" s="218" t="s">
        <v>1326</v>
      </c>
      <c r="R40" s="218" t="s">
        <v>1326</v>
      </c>
      <c r="S40" s="218" t="s">
        <v>1326</v>
      </c>
      <c r="T40" s="218" t="s">
        <v>1326</v>
      </c>
      <c r="U40" s="218" t="s">
        <v>1326</v>
      </c>
      <c r="V40" s="218" t="s">
        <v>1326</v>
      </c>
      <c r="W40" s="218" t="s">
        <v>1326</v>
      </c>
      <c r="X40" s="218" t="s">
        <v>1326</v>
      </c>
      <c r="Y40" s="218" t="s">
        <v>1326</v>
      </c>
      <c r="Z40" s="218" t="s">
        <v>1326</v>
      </c>
    </row>
    <row r="41" spans="2:26" x14ac:dyDescent="0.2">
      <c r="B41" s="97">
        <v>28</v>
      </c>
      <c r="C41" s="212" t="s">
        <v>1346</v>
      </c>
      <c r="D41" s="218" t="s">
        <v>1326</v>
      </c>
      <c r="E41" s="218" t="s">
        <v>1326</v>
      </c>
      <c r="F41" s="218" t="s">
        <v>1326</v>
      </c>
      <c r="G41" s="218" t="s">
        <v>1326</v>
      </c>
      <c r="H41" s="221" t="s">
        <v>1326</v>
      </c>
      <c r="I41" s="218" t="s">
        <v>1326</v>
      </c>
      <c r="J41" s="218" t="s">
        <v>1326</v>
      </c>
      <c r="K41" s="218" t="s">
        <v>1326</v>
      </c>
      <c r="L41" s="218" t="s">
        <v>1326</v>
      </c>
      <c r="M41" s="218" t="s">
        <v>1326</v>
      </c>
      <c r="N41" s="218" t="s">
        <v>1326</v>
      </c>
      <c r="O41" s="218" t="s">
        <v>1326</v>
      </c>
      <c r="P41" s="218" t="s">
        <v>1326</v>
      </c>
      <c r="Q41" s="218" t="s">
        <v>1326</v>
      </c>
      <c r="R41" s="218" t="s">
        <v>1326</v>
      </c>
      <c r="S41" s="218" t="s">
        <v>1326</v>
      </c>
      <c r="T41" s="218" t="s">
        <v>1326</v>
      </c>
      <c r="U41" s="218" t="s">
        <v>1326</v>
      </c>
      <c r="V41" s="218" t="s">
        <v>1326</v>
      </c>
      <c r="W41" s="218" t="s">
        <v>1326</v>
      </c>
      <c r="X41" s="218" t="s">
        <v>1326</v>
      </c>
      <c r="Y41" s="218" t="s">
        <v>1326</v>
      </c>
      <c r="Z41" s="218" t="s">
        <v>1326</v>
      </c>
    </row>
    <row r="42" spans="2:26" x14ac:dyDescent="0.2">
      <c r="B42" s="97">
        <v>29</v>
      </c>
      <c r="C42" s="212" t="s">
        <v>1345</v>
      </c>
      <c r="D42" s="222" t="s">
        <v>1326</v>
      </c>
      <c r="E42" s="222" t="s">
        <v>1326</v>
      </c>
      <c r="F42" s="222" t="s">
        <v>1326</v>
      </c>
      <c r="G42" s="222" t="s">
        <v>1326</v>
      </c>
      <c r="H42" s="223" t="s">
        <v>1326</v>
      </c>
      <c r="I42" s="222" t="s">
        <v>1326</v>
      </c>
      <c r="J42" s="222" t="s">
        <v>1326</v>
      </c>
      <c r="K42" s="222" t="s">
        <v>1326</v>
      </c>
      <c r="L42" s="222" t="s">
        <v>1326</v>
      </c>
      <c r="M42" s="222" t="s">
        <v>1326</v>
      </c>
      <c r="N42" s="222" t="s">
        <v>1326</v>
      </c>
      <c r="O42" s="222" t="s">
        <v>1326</v>
      </c>
      <c r="P42" s="222" t="s">
        <v>1326</v>
      </c>
      <c r="Q42" s="222" t="s">
        <v>1326</v>
      </c>
      <c r="R42" s="222" t="s">
        <v>1326</v>
      </c>
      <c r="S42" s="222" t="s">
        <v>1326</v>
      </c>
      <c r="T42" s="222" t="s">
        <v>1326</v>
      </c>
      <c r="U42" s="222" t="s">
        <v>1326</v>
      </c>
      <c r="V42" s="222" t="s">
        <v>1326</v>
      </c>
      <c r="W42" s="222" t="s">
        <v>1326</v>
      </c>
      <c r="X42" s="222" t="s">
        <v>1326</v>
      </c>
      <c r="Y42" s="222" t="s">
        <v>1326</v>
      </c>
      <c r="Z42" s="222" t="s">
        <v>1326</v>
      </c>
    </row>
    <row r="43" spans="2:26" x14ac:dyDescent="0.2">
      <c r="B43" s="97">
        <v>30</v>
      </c>
      <c r="C43" s="247" t="s">
        <v>1344</v>
      </c>
      <c r="D43" s="224" t="s">
        <v>1343</v>
      </c>
      <c r="E43" s="224" t="s">
        <v>1343</v>
      </c>
      <c r="F43" s="224" t="s">
        <v>1343</v>
      </c>
      <c r="G43" s="224" t="s">
        <v>1343</v>
      </c>
      <c r="H43" s="225" t="s">
        <v>1343</v>
      </c>
      <c r="I43" s="224" t="s">
        <v>1343</v>
      </c>
      <c r="J43" s="224" t="s">
        <v>1343</v>
      </c>
      <c r="K43" s="224" t="s">
        <v>1343</v>
      </c>
      <c r="L43" s="224" t="s">
        <v>1343</v>
      </c>
      <c r="M43" s="224" t="s">
        <v>1343</v>
      </c>
      <c r="N43" s="224" t="s">
        <v>1343</v>
      </c>
      <c r="O43" s="224" t="s">
        <v>1343</v>
      </c>
      <c r="P43" s="224" t="s">
        <v>1343</v>
      </c>
      <c r="Q43" s="224" t="s">
        <v>1343</v>
      </c>
      <c r="R43" s="224" t="s">
        <v>1343</v>
      </c>
      <c r="S43" s="224" t="s">
        <v>1343</v>
      </c>
      <c r="T43" s="224" t="s">
        <v>1343</v>
      </c>
      <c r="U43" s="224" t="s">
        <v>1343</v>
      </c>
      <c r="V43" s="224" t="s">
        <v>1343</v>
      </c>
      <c r="W43" s="224" t="s">
        <v>1343</v>
      </c>
      <c r="X43" s="224" t="s">
        <v>1343</v>
      </c>
      <c r="Y43" s="224" t="s">
        <v>1343</v>
      </c>
      <c r="Z43" s="224" t="s">
        <v>1343</v>
      </c>
    </row>
    <row r="44" spans="2:26" x14ac:dyDescent="0.2">
      <c r="B44" s="97">
        <v>31</v>
      </c>
      <c r="C44" s="247" t="s">
        <v>1342</v>
      </c>
      <c r="D44" s="224" t="s">
        <v>1326</v>
      </c>
      <c r="E44" s="224" t="s">
        <v>1326</v>
      </c>
      <c r="F44" s="224" t="s">
        <v>1326</v>
      </c>
      <c r="G44" s="224" t="s">
        <v>1326</v>
      </c>
      <c r="H44" s="225" t="s">
        <v>1326</v>
      </c>
      <c r="I44" s="224" t="s">
        <v>1326</v>
      </c>
      <c r="J44" s="224" t="s">
        <v>1326</v>
      </c>
      <c r="K44" s="224" t="s">
        <v>1326</v>
      </c>
      <c r="L44" s="224" t="s">
        <v>1326</v>
      </c>
      <c r="M44" s="224" t="s">
        <v>1326</v>
      </c>
      <c r="N44" s="224" t="s">
        <v>1326</v>
      </c>
      <c r="O44" s="224" t="s">
        <v>1326</v>
      </c>
      <c r="P44" s="224" t="s">
        <v>1326</v>
      </c>
      <c r="Q44" s="224" t="s">
        <v>1326</v>
      </c>
      <c r="R44" s="224" t="s">
        <v>1326</v>
      </c>
      <c r="S44" s="224" t="s">
        <v>1326</v>
      </c>
      <c r="T44" s="224" t="s">
        <v>1326</v>
      </c>
      <c r="U44" s="224" t="s">
        <v>1326</v>
      </c>
      <c r="V44" s="224" t="s">
        <v>1326</v>
      </c>
      <c r="W44" s="224" t="s">
        <v>1326</v>
      </c>
      <c r="X44" s="224" t="s">
        <v>1326</v>
      </c>
      <c r="Y44" s="224" t="s">
        <v>1326</v>
      </c>
      <c r="Z44" s="224" t="s">
        <v>1326</v>
      </c>
    </row>
    <row r="45" spans="2:26" x14ac:dyDescent="0.2">
      <c r="B45" s="97">
        <v>32</v>
      </c>
      <c r="C45" s="247" t="s">
        <v>1341</v>
      </c>
      <c r="D45" s="218" t="s">
        <v>1326</v>
      </c>
      <c r="E45" s="218" t="s">
        <v>1326</v>
      </c>
      <c r="F45" s="218" t="s">
        <v>1326</v>
      </c>
      <c r="G45" s="218" t="s">
        <v>1326</v>
      </c>
      <c r="H45" s="221" t="s">
        <v>1326</v>
      </c>
      <c r="I45" s="218" t="s">
        <v>1326</v>
      </c>
      <c r="J45" s="218" t="s">
        <v>1326</v>
      </c>
      <c r="K45" s="218" t="s">
        <v>1326</v>
      </c>
      <c r="L45" s="218" t="s">
        <v>1326</v>
      </c>
      <c r="M45" s="218" t="s">
        <v>1326</v>
      </c>
      <c r="N45" s="218" t="s">
        <v>1326</v>
      </c>
      <c r="O45" s="218" t="s">
        <v>1326</v>
      </c>
      <c r="P45" s="218" t="s">
        <v>1326</v>
      </c>
      <c r="Q45" s="218" t="s">
        <v>1326</v>
      </c>
      <c r="R45" s="218" t="s">
        <v>1326</v>
      </c>
      <c r="S45" s="218" t="s">
        <v>1326</v>
      </c>
      <c r="T45" s="218" t="s">
        <v>1326</v>
      </c>
      <c r="U45" s="218" t="s">
        <v>1326</v>
      </c>
      <c r="V45" s="218" t="s">
        <v>1326</v>
      </c>
      <c r="W45" s="218" t="s">
        <v>1326</v>
      </c>
      <c r="X45" s="218" t="s">
        <v>1326</v>
      </c>
      <c r="Y45" s="218" t="s">
        <v>1326</v>
      </c>
      <c r="Z45" s="218" t="s">
        <v>1326</v>
      </c>
    </row>
    <row r="46" spans="2:26" x14ac:dyDescent="0.2">
      <c r="B46" s="97">
        <v>33</v>
      </c>
      <c r="C46" s="247" t="s">
        <v>1340</v>
      </c>
      <c r="D46" s="218" t="s">
        <v>1326</v>
      </c>
      <c r="E46" s="218" t="s">
        <v>1326</v>
      </c>
      <c r="F46" s="218" t="s">
        <v>1326</v>
      </c>
      <c r="G46" s="218" t="s">
        <v>1326</v>
      </c>
      <c r="H46" s="221" t="s">
        <v>1326</v>
      </c>
      <c r="I46" s="218" t="s">
        <v>1326</v>
      </c>
      <c r="J46" s="218" t="s">
        <v>1326</v>
      </c>
      <c r="K46" s="218" t="s">
        <v>1326</v>
      </c>
      <c r="L46" s="218" t="s">
        <v>1326</v>
      </c>
      <c r="M46" s="218" t="s">
        <v>1326</v>
      </c>
      <c r="N46" s="218" t="s">
        <v>1326</v>
      </c>
      <c r="O46" s="218" t="s">
        <v>1326</v>
      </c>
      <c r="P46" s="218" t="s">
        <v>1326</v>
      </c>
      <c r="Q46" s="218" t="s">
        <v>1326</v>
      </c>
      <c r="R46" s="218" t="s">
        <v>1326</v>
      </c>
      <c r="S46" s="218" t="s">
        <v>1326</v>
      </c>
      <c r="T46" s="218" t="s">
        <v>1326</v>
      </c>
      <c r="U46" s="218" t="s">
        <v>1326</v>
      </c>
      <c r="V46" s="218" t="s">
        <v>1326</v>
      </c>
      <c r="W46" s="218" t="s">
        <v>1326</v>
      </c>
      <c r="X46" s="218" t="s">
        <v>1326</v>
      </c>
      <c r="Y46" s="218" t="s">
        <v>1326</v>
      </c>
      <c r="Z46" s="218" t="s">
        <v>1326</v>
      </c>
    </row>
    <row r="47" spans="2:26" x14ac:dyDescent="0.2">
      <c r="B47" s="97">
        <v>34</v>
      </c>
      <c r="C47" s="247" t="s">
        <v>1339</v>
      </c>
      <c r="D47" s="218" t="s">
        <v>1326</v>
      </c>
      <c r="E47" s="218" t="s">
        <v>1326</v>
      </c>
      <c r="F47" s="218" t="s">
        <v>1326</v>
      </c>
      <c r="G47" s="218" t="s">
        <v>1326</v>
      </c>
      <c r="H47" s="221" t="s">
        <v>1326</v>
      </c>
      <c r="I47" s="218" t="s">
        <v>1326</v>
      </c>
      <c r="J47" s="218" t="s">
        <v>1326</v>
      </c>
      <c r="K47" s="218" t="s">
        <v>1326</v>
      </c>
      <c r="L47" s="218" t="s">
        <v>1326</v>
      </c>
      <c r="M47" s="218" t="s">
        <v>1326</v>
      </c>
      <c r="N47" s="218" t="s">
        <v>1326</v>
      </c>
      <c r="O47" s="218" t="s">
        <v>1326</v>
      </c>
      <c r="P47" s="218" t="s">
        <v>1326</v>
      </c>
      <c r="Q47" s="218" t="s">
        <v>1326</v>
      </c>
      <c r="R47" s="218" t="s">
        <v>1326</v>
      </c>
      <c r="S47" s="218" t="s">
        <v>1326</v>
      </c>
      <c r="T47" s="218" t="s">
        <v>1326</v>
      </c>
      <c r="U47" s="218" t="s">
        <v>1326</v>
      </c>
      <c r="V47" s="218" t="s">
        <v>1326</v>
      </c>
      <c r="W47" s="218" t="s">
        <v>1326</v>
      </c>
      <c r="X47" s="218" t="s">
        <v>1326</v>
      </c>
      <c r="Y47" s="218" t="s">
        <v>1326</v>
      </c>
      <c r="Z47" s="218" t="s">
        <v>1326</v>
      </c>
    </row>
    <row r="48" spans="2:26" x14ac:dyDescent="0.2">
      <c r="B48" s="129" t="s">
        <v>1338</v>
      </c>
      <c r="C48" s="247" t="s">
        <v>1337</v>
      </c>
      <c r="D48" s="218" t="s">
        <v>1326</v>
      </c>
      <c r="E48" s="218" t="s">
        <v>1326</v>
      </c>
      <c r="F48" s="218" t="s">
        <v>1326</v>
      </c>
      <c r="G48" s="218" t="s">
        <v>1326</v>
      </c>
      <c r="H48" s="221" t="s">
        <v>1336</v>
      </c>
      <c r="I48" s="218" t="s">
        <v>1336</v>
      </c>
      <c r="J48" s="218" t="s">
        <v>1336</v>
      </c>
      <c r="K48" s="218" t="s">
        <v>1336</v>
      </c>
      <c r="L48" s="218" t="s">
        <v>1336</v>
      </c>
      <c r="M48" s="218" t="s">
        <v>1336</v>
      </c>
      <c r="N48" s="218" t="s">
        <v>1336</v>
      </c>
      <c r="O48" s="218" t="s">
        <v>1336</v>
      </c>
      <c r="P48" s="218" t="s">
        <v>1336</v>
      </c>
      <c r="Q48" s="218" t="s">
        <v>1336</v>
      </c>
      <c r="R48" s="218" t="s">
        <v>1336</v>
      </c>
      <c r="S48" s="218" t="s">
        <v>1336</v>
      </c>
      <c r="T48" s="218" t="s">
        <v>1336</v>
      </c>
      <c r="U48" s="218" t="s">
        <v>1336</v>
      </c>
      <c r="V48" s="218" t="s">
        <v>1336</v>
      </c>
      <c r="W48" s="218" t="s">
        <v>1336</v>
      </c>
      <c r="X48" s="218" t="s">
        <v>1336</v>
      </c>
      <c r="Y48" s="218" t="s">
        <v>1336</v>
      </c>
      <c r="Z48" s="218" t="s">
        <v>1336</v>
      </c>
    </row>
    <row r="49" spans="2:26" x14ac:dyDescent="0.2">
      <c r="B49" s="129" t="s">
        <v>1335</v>
      </c>
      <c r="C49" s="247" t="s">
        <v>1334</v>
      </c>
      <c r="D49" s="218" t="s">
        <v>22</v>
      </c>
      <c r="E49" s="218" t="s">
        <v>22</v>
      </c>
      <c r="F49" s="218" t="s">
        <v>24</v>
      </c>
      <c r="G49" s="218" t="s">
        <v>24</v>
      </c>
      <c r="H49" s="221" t="s">
        <v>32</v>
      </c>
      <c r="I49" s="218" t="s">
        <v>32</v>
      </c>
      <c r="J49" s="218" t="s">
        <v>32</v>
      </c>
      <c r="K49" s="218" t="s">
        <v>32</v>
      </c>
      <c r="L49" s="218" t="s">
        <v>32</v>
      </c>
      <c r="M49" s="218" t="s">
        <v>32</v>
      </c>
      <c r="N49" s="218" t="s">
        <v>32</v>
      </c>
      <c r="O49" s="218" t="s">
        <v>32</v>
      </c>
      <c r="P49" s="218" t="s">
        <v>32</v>
      </c>
      <c r="Q49" s="218" t="s">
        <v>32</v>
      </c>
      <c r="R49" s="218" t="s">
        <v>32</v>
      </c>
      <c r="S49" s="218" t="s">
        <v>32</v>
      </c>
      <c r="T49" s="218" t="s">
        <v>32</v>
      </c>
      <c r="U49" s="218" t="s">
        <v>32</v>
      </c>
      <c r="V49" s="218" t="s">
        <v>32</v>
      </c>
      <c r="W49" s="218" t="s">
        <v>32</v>
      </c>
      <c r="X49" s="218" t="s">
        <v>32</v>
      </c>
      <c r="Y49" s="218" t="s">
        <v>32</v>
      </c>
      <c r="Z49" s="218" t="s">
        <v>32</v>
      </c>
    </row>
    <row r="50" spans="2:26" x14ac:dyDescent="0.2">
      <c r="B50" s="97">
        <v>35</v>
      </c>
      <c r="C50" s="247" t="s">
        <v>1333</v>
      </c>
      <c r="D50" s="218" t="s">
        <v>1332</v>
      </c>
      <c r="E50" s="218" t="s">
        <v>1332</v>
      </c>
      <c r="F50" s="218" t="s">
        <v>1331</v>
      </c>
      <c r="G50" s="218" t="s">
        <v>1331</v>
      </c>
      <c r="H50" s="221"/>
      <c r="I50" s="218"/>
      <c r="J50" s="218"/>
      <c r="K50" s="218"/>
      <c r="L50" s="218"/>
      <c r="M50" s="218"/>
      <c r="N50" s="218"/>
      <c r="O50" s="218"/>
      <c r="P50" s="218"/>
      <c r="Q50" s="218"/>
      <c r="R50" s="218"/>
      <c r="S50" s="218"/>
      <c r="T50" s="218"/>
      <c r="U50" s="218"/>
      <c r="V50" s="218"/>
      <c r="W50" s="218"/>
      <c r="X50" s="218"/>
      <c r="Y50" s="218"/>
      <c r="Z50" s="218"/>
    </row>
    <row r="51" spans="2:26" x14ac:dyDescent="0.2">
      <c r="B51" s="97">
        <v>36</v>
      </c>
      <c r="C51" s="247" t="s">
        <v>1330</v>
      </c>
      <c r="D51" s="218" t="s">
        <v>1326</v>
      </c>
      <c r="E51" s="218" t="s">
        <v>1326</v>
      </c>
      <c r="F51" s="218" t="s">
        <v>1326</v>
      </c>
      <c r="G51" s="218" t="s">
        <v>1326</v>
      </c>
      <c r="H51" s="221" t="s">
        <v>1326</v>
      </c>
      <c r="I51" s="218" t="s">
        <v>1326</v>
      </c>
      <c r="J51" s="218" t="s">
        <v>1326</v>
      </c>
      <c r="K51" s="218" t="s">
        <v>1326</v>
      </c>
      <c r="L51" s="218" t="s">
        <v>1326</v>
      </c>
      <c r="M51" s="218" t="s">
        <v>1326</v>
      </c>
      <c r="N51" s="218" t="s">
        <v>1326</v>
      </c>
      <c r="O51" s="218" t="s">
        <v>1326</v>
      </c>
      <c r="P51" s="218" t="s">
        <v>1326</v>
      </c>
      <c r="Q51" s="218" t="s">
        <v>1326</v>
      </c>
      <c r="R51" s="218" t="s">
        <v>1326</v>
      </c>
      <c r="S51" s="218" t="s">
        <v>1326</v>
      </c>
      <c r="T51" s="218" t="s">
        <v>1326</v>
      </c>
      <c r="U51" s="218" t="s">
        <v>1326</v>
      </c>
      <c r="V51" s="218" t="s">
        <v>1326</v>
      </c>
      <c r="W51" s="218" t="s">
        <v>1326</v>
      </c>
      <c r="X51" s="218" t="s">
        <v>1326</v>
      </c>
      <c r="Y51" s="218" t="s">
        <v>1326</v>
      </c>
      <c r="Z51" s="218" t="s">
        <v>1326</v>
      </c>
    </row>
    <row r="52" spans="2:26" x14ac:dyDescent="0.2">
      <c r="B52" s="97">
        <v>37</v>
      </c>
      <c r="C52" s="247" t="s">
        <v>1329</v>
      </c>
      <c r="D52" s="218" t="s">
        <v>1326</v>
      </c>
      <c r="E52" s="218" t="s">
        <v>1326</v>
      </c>
      <c r="F52" s="218" t="s">
        <v>1326</v>
      </c>
      <c r="G52" s="218" t="s">
        <v>1326</v>
      </c>
      <c r="H52" s="221" t="s">
        <v>1326</v>
      </c>
      <c r="I52" s="218" t="s">
        <v>1326</v>
      </c>
      <c r="J52" s="218" t="s">
        <v>1326</v>
      </c>
      <c r="K52" s="218" t="s">
        <v>1326</v>
      </c>
      <c r="L52" s="218" t="s">
        <v>1326</v>
      </c>
      <c r="M52" s="218" t="s">
        <v>1326</v>
      </c>
      <c r="N52" s="218" t="s">
        <v>1326</v>
      </c>
      <c r="O52" s="218" t="s">
        <v>1326</v>
      </c>
      <c r="P52" s="218" t="s">
        <v>1326</v>
      </c>
      <c r="Q52" s="218" t="s">
        <v>1326</v>
      </c>
      <c r="R52" s="218" t="s">
        <v>1326</v>
      </c>
      <c r="S52" s="218" t="s">
        <v>1326</v>
      </c>
      <c r="T52" s="218" t="s">
        <v>1326</v>
      </c>
      <c r="U52" s="218" t="s">
        <v>1326</v>
      </c>
      <c r="V52" s="218" t="s">
        <v>1326</v>
      </c>
      <c r="W52" s="218" t="s">
        <v>1326</v>
      </c>
      <c r="X52" s="218" t="s">
        <v>1326</v>
      </c>
      <c r="Y52" s="218" t="s">
        <v>1326</v>
      </c>
      <c r="Z52" s="218" t="s">
        <v>1326</v>
      </c>
    </row>
    <row r="53" spans="2:26" ht="38.25" x14ac:dyDescent="0.2">
      <c r="B53" s="129" t="s">
        <v>1328</v>
      </c>
      <c r="C53" s="212" t="s">
        <v>1327</v>
      </c>
      <c r="D53" s="218" t="s">
        <v>1326</v>
      </c>
      <c r="E53" s="218" t="s">
        <v>1326</v>
      </c>
      <c r="F53" s="226" t="s">
        <v>1325</v>
      </c>
      <c r="G53" s="226" t="s">
        <v>1324</v>
      </c>
      <c r="H53" s="227" t="s">
        <v>1323</v>
      </c>
      <c r="I53" s="226" t="s">
        <v>1322</v>
      </c>
      <c r="J53" s="226" t="s">
        <v>1321</v>
      </c>
      <c r="K53" s="226" t="s">
        <v>1320</v>
      </c>
      <c r="L53" s="226" t="s">
        <v>1319</v>
      </c>
      <c r="M53" s="226" t="s">
        <v>1318</v>
      </c>
      <c r="N53" s="226" t="s">
        <v>1317</v>
      </c>
      <c r="O53" s="226" t="s">
        <v>1316</v>
      </c>
      <c r="P53" s="226" t="s">
        <v>1315</v>
      </c>
      <c r="Q53" s="226" t="s">
        <v>1314</v>
      </c>
      <c r="R53" s="226" t="s">
        <v>1313</v>
      </c>
      <c r="S53" s="226" t="s">
        <v>1312</v>
      </c>
      <c r="T53" s="226" t="s">
        <v>1311</v>
      </c>
      <c r="U53" s="226" t="s">
        <v>1518</v>
      </c>
      <c r="V53" s="226" t="s">
        <v>1524</v>
      </c>
      <c r="W53" s="226" t="s">
        <v>1543</v>
      </c>
      <c r="X53" s="226" t="s">
        <v>1544</v>
      </c>
      <c r="Y53" s="226" t="s">
        <v>1545</v>
      </c>
      <c r="Z53" s="226" t="s">
        <v>1561</v>
      </c>
    </row>
    <row r="54" spans="2:26" x14ac:dyDescent="0.2">
      <c r="I54" s="67"/>
      <c r="U54" s="67"/>
      <c r="V54" s="67"/>
      <c r="W54" s="67"/>
      <c r="X54" s="67"/>
      <c r="Y54" s="67"/>
      <c r="Z54" s="67"/>
    </row>
    <row r="55" spans="2:26" x14ac:dyDescent="0.2">
      <c r="I55" s="67"/>
      <c r="U55" s="67"/>
      <c r="V55" s="67"/>
      <c r="W55" s="67"/>
      <c r="X55" s="67"/>
      <c r="Y55" s="67"/>
      <c r="Z55" s="67"/>
    </row>
    <row r="56" spans="2:26" x14ac:dyDescent="0.2">
      <c r="B56" s="67" t="s">
        <v>1310</v>
      </c>
      <c r="I56" s="67"/>
      <c r="U56" s="67"/>
      <c r="V56" s="67"/>
      <c r="W56" s="67"/>
      <c r="X56" s="67"/>
      <c r="Y56" s="67"/>
      <c r="Z56" s="67"/>
    </row>
    <row r="57" spans="2:26" x14ac:dyDescent="0.2">
      <c r="I57" s="67"/>
      <c r="U57" s="67"/>
      <c r="V57" s="67"/>
      <c r="W57" s="67"/>
      <c r="X57" s="67"/>
      <c r="Y57" s="67"/>
      <c r="Z57" s="67"/>
    </row>
    <row r="58" spans="2:26" x14ac:dyDescent="0.2">
      <c r="I58" s="67"/>
      <c r="U58" s="67"/>
      <c r="V58" s="67"/>
      <c r="W58" s="67"/>
      <c r="X58" s="67"/>
      <c r="Y58" s="67"/>
      <c r="Z58" s="67"/>
    </row>
    <row r="59" spans="2:26" x14ac:dyDescent="0.2">
      <c r="I59" s="67"/>
      <c r="U59" s="67"/>
      <c r="V59" s="67"/>
      <c r="W59" s="67"/>
      <c r="X59" s="67"/>
      <c r="Y59" s="67"/>
      <c r="Z59" s="67"/>
    </row>
    <row r="60" spans="2:26" x14ac:dyDescent="0.2">
      <c r="I60" s="67"/>
      <c r="U60" s="67"/>
      <c r="V60" s="67"/>
      <c r="W60" s="67"/>
      <c r="X60" s="67"/>
      <c r="Y60" s="67"/>
      <c r="Z60" s="67"/>
    </row>
    <row r="61" spans="2:26" x14ac:dyDescent="0.2">
      <c r="I61" s="67"/>
      <c r="U61" s="67"/>
      <c r="V61" s="67"/>
      <c r="W61" s="67"/>
      <c r="X61" s="67"/>
      <c r="Y61" s="67"/>
      <c r="Z61" s="67"/>
    </row>
    <row r="62" spans="2:26" x14ac:dyDescent="0.2">
      <c r="I62" s="67"/>
      <c r="U62" s="67"/>
      <c r="V62" s="67"/>
      <c r="W62" s="67"/>
      <c r="X62" s="67"/>
      <c r="Y62" s="67"/>
      <c r="Z62" s="67"/>
    </row>
    <row r="63" spans="2:26" x14ac:dyDescent="0.2">
      <c r="I63" s="67"/>
      <c r="U63" s="67"/>
      <c r="V63" s="67"/>
      <c r="W63" s="67"/>
      <c r="X63" s="67"/>
      <c r="Y63" s="67"/>
      <c r="Z63" s="67"/>
    </row>
    <row r="64" spans="2:26" x14ac:dyDescent="0.2">
      <c r="I64" s="67"/>
      <c r="U64" s="67"/>
      <c r="V64" s="67"/>
      <c r="W64" s="67"/>
      <c r="X64" s="67"/>
      <c r="Y64" s="67"/>
      <c r="Z64" s="67"/>
    </row>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row r="107" s="67" customFormat="1" x14ac:dyDescent="0.2"/>
    <row r="108" s="67" customFormat="1" x14ac:dyDescent="0.2"/>
    <row r="109" s="67" customFormat="1" x14ac:dyDescent="0.2"/>
    <row r="110" s="67" customFormat="1" x14ac:dyDescent="0.2"/>
    <row r="111" s="67" customFormat="1" x14ac:dyDescent="0.2"/>
    <row r="112" s="67" customFormat="1" x14ac:dyDescent="0.2"/>
    <row r="113" s="67" customFormat="1" x14ac:dyDescent="0.2"/>
    <row r="114" s="67" customFormat="1" x14ac:dyDescent="0.2"/>
    <row r="115" s="67" customFormat="1" x14ac:dyDescent="0.2"/>
    <row r="116" s="67" customFormat="1" x14ac:dyDescent="0.2"/>
    <row r="117" s="67" customFormat="1" x14ac:dyDescent="0.2"/>
    <row r="118" s="67" customFormat="1" x14ac:dyDescent="0.2"/>
    <row r="119" s="67" customFormat="1" x14ac:dyDescent="0.2"/>
    <row r="120" s="67" customFormat="1" x14ac:dyDescent="0.2"/>
    <row r="121" s="67" customFormat="1" x14ac:dyDescent="0.2"/>
    <row r="122" s="67" customFormat="1" x14ac:dyDescent="0.2"/>
    <row r="123" s="67" customFormat="1" x14ac:dyDescent="0.2"/>
    <row r="124" s="67" customFormat="1" x14ac:dyDescent="0.2"/>
    <row r="125" s="67" customFormat="1" x14ac:dyDescent="0.2"/>
    <row r="126" s="67" customFormat="1" x14ac:dyDescent="0.2"/>
    <row r="127" s="67" customFormat="1" x14ac:dyDescent="0.2"/>
    <row r="128" s="67" customFormat="1" x14ac:dyDescent="0.2"/>
    <row r="129" s="67" customFormat="1" x14ac:dyDescent="0.2"/>
    <row r="130" s="67" customFormat="1" x14ac:dyDescent="0.2"/>
    <row r="131" s="67" customFormat="1" x14ac:dyDescent="0.2"/>
    <row r="132" s="67" customFormat="1" x14ac:dyDescent="0.2"/>
    <row r="133" s="67" customFormat="1" x14ac:dyDescent="0.2"/>
    <row r="134" s="67" customFormat="1" x14ac:dyDescent="0.2"/>
    <row r="135" s="67" customFormat="1" x14ac:dyDescent="0.2"/>
    <row r="136" s="67" customFormat="1" x14ac:dyDescent="0.2"/>
    <row r="137" s="67" customFormat="1" x14ac:dyDescent="0.2"/>
    <row r="138" s="67" customFormat="1" x14ac:dyDescent="0.2"/>
    <row r="139" s="67" customFormat="1" x14ac:dyDescent="0.2"/>
    <row r="140" s="67" customFormat="1" x14ac:dyDescent="0.2"/>
    <row r="141" s="67" customFormat="1" x14ac:dyDescent="0.2"/>
    <row r="142" s="67" customFormat="1" x14ac:dyDescent="0.2"/>
    <row r="143" s="67" customFormat="1" x14ac:dyDescent="0.2"/>
    <row r="144" s="67" customFormat="1" x14ac:dyDescent="0.2"/>
    <row r="145" s="67" customFormat="1" x14ac:dyDescent="0.2"/>
    <row r="146" s="67" customFormat="1" x14ac:dyDescent="0.2"/>
    <row r="147" s="67" customFormat="1" x14ac:dyDescent="0.2"/>
    <row r="148" s="67" customFormat="1" x14ac:dyDescent="0.2"/>
    <row r="149" s="67" customFormat="1" x14ac:dyDescent="0.2"/>
    <row r="150" s="67" customFormat="1" x14ac:dyDescent="0.2"/>
    <row r="151" s="67" customFormat="1" x14ac:dyDescent="0.2"/>
    <row r="152" s="67" customFormat="1" x14ac:dyDescent="0.2"/>
    <row r="153" s="67" customFormat="1" x14ac:dyDescent="0.2"/>
    <row r="154" s="67" customFormat="1" x14ac:dyDescent="0.2"/>
    <row r="155" s="67" customFormat="1" x14ac:dyDescent="0.2"/>
    <row r="156" s="67" customFormat="1" x14ac:dyDescent="0.2"/>
    <row r="157" s="67" customFormat="1" x14ac:dyDescent="0.2"/>
    <row r="158" s="67" customFormat="1" x14ac:dyDescent="0.2"/>
    <row r="159" s="67" customFormat="1" x14ac:dyDescent="0.2"/>
    <row r="160" s="67" customFormat="1" x14ac:dyDescent="0.2"/>
    <row r="161" s="67" customFormat="1" x14ac:dyDescent="0.2"/>
    <row r="162" s="67" customFormat="1" x14ac:dyDescent="0.2"/>
    <row r="163" s="67" customFormat="1" x14ac:dyDescent="0.2"/>
    <row r="164" s="67" customFormat="1" x14ac:dyDescent="0.2"/>
    <row r="165" s="67" customFormat="1" x14ac:dyDescent="0.2"/>
    <row r="166" s="67" customFormat="1" x14ac:dyDescent="0.2"/>
    <row r="167" s="67" customFormat="1" x14ac:dyDescent="0.2"/>
    <row r="168" s="67" customFormat="1" x14ac:dyDescent="0.2"/>
    <row r="169" s="67" customFormat="1" x14ac:dyDescent="0.2"/>
    <row r="170" s="67" customFormat="1" x14ac:dyDescent="0.2"/>
    <row r="171" s="67" customFormat="1" x14ac:dyDescent="0.2"/>
    <row r="172" s="67" customFormat="1" x14ac:dyDescent="0.2"/>
    <row r="173" s="67" customFormat="1" x14ac:dyDescent="0.2"/>
    <row r="174" s="67" customFormat="1" x14ac:dyDescent="0.2"/>
    <row r="175" s="67" customFormat="1" x14ac:dyDescent="0.2"/>
    <row r="176" s="67" customFormat="1" x14ac:dyDescent="0.2"/>
    <row r="177" s="67" customFormat="1" x14ac:dyDescent="0.2"/>
    <row r="178" s="67" customFormat="1" x14ac:dyDescent="0.2"/>
    <row r="179" s="67" customFormat="1" x14ac:dyDescent="0.2"/>
    <row r="180" s="67" customFormat="1" x14ac:dyDescent="0.2"/>
    <row r="181" s="67" customFormat="1" x14ac:dyDescent="0.2"/>
    <row r="182" s="67" customFormat="1" x14ac:dyDescent="0.2"/>
    <row r="183" s="67" customFormat="1" x14ac:dyDescent="0.2"/>
    <row r="184" s="67" customFormat="1" x14ac:dyDescent="0.2"/>
    <row r="185" s="67" customFormat="1" x14ac:dyDescent="0.2"/>
    <row r="186" s="67" customFormat="1" x14ac:dyDescent="0.2"/>
    <row r="187" s="67" customFormat="1" x14ac:dyDescent="0.2"/>
    <row r="188" s="67" customFormat="1" x14ac:dyDescent="0.2"/>
    <row r="189" s="67" customFormat="1" x14ac:dyDescent="0.2"/>
    <row r="190" s="67" customFormat="1" x14ac:dyDescent="0.2"/>
    <row r="191" s="67" customFormat="1" x14ac:dyDescent="0.2"/>
    <row r="192" s="67" customFormat="1" x14ac:dyDescent="0.2"/>
    <row r="193" s="67" customFormat="1" x14ac:dyDescent="0.2"/>
    <row r="194" s="67" customFormat="1" x14ac:dyDescent="0.2"/>
    <row r="195" s="67" customFormat="1" x14ac:dyDescent="0.2"/>
    <row r="196" s="67" customFormat="1" x14ac:dyDescent="0.2"/>
    <row r="197" s="67" customFormat="1" x14ac:dyDescent="0.2"/>
    <row r="198" s="67" customFormat="1" x14ac:dyDescent="0.2"/>
    <row r="199" s="67" customFormat="1" x14ac:dyDescent="0.2"/>
    <row r="200" s="67" customFormat="1" x14ac:dyDescent="0.2"/>
    <row r="201" s="67" customFormat="1" x14ac:dyDescent="0.2"/>
    <row r="202" s="67" customFormat="1" x14ac:dyDescent="0.2"/>
    <row r="203" s="67" customFormat="1" x14ac:dyDescent="0.2"/>
    <row r="204" s="67" customFormat="1" x14ac:dyDescent="0.2"/>
    <row r="205" s="67" customFormat="1" x14ac:dyDescent="0.2"/>
    <row r="206" s="67" customFormat="1" x14ac:dyDescent="0.2"/>
    <row r="207" s="67" customFormat="1" x14ac:dyDescent="0.2"/>
    <row r="208" s="67" customFormat="1" x14ac:dyDescent="0.2"/>
    <row r="209" s="67" customFormat="1" x14ac:dyDescent="0.2"/>
    <row r="210" s="67" customFormat="1" x14ac:dyDescent="0.2"/>
    <row r="211" s="67" customFormat="1" x14ac:dyDescent="0.2"/>
    <row r="212" s="67" customFormat="1" x14ac:dyDescent="0.2"/>
    <row r="213" s="67" customFormat="1" x14ac:dyDescent="0.2"/>
    <row r="214" s="67" customFormat="1" x14ac:dyDescent="0.2"/>
    <row r="215" s="67" customFormat="1" x14ac:dyDescent="0.2"/>
    <row r="216" s="67" customFormat="1" x14ac:dyDescent="0.2"/>
    <row r="217" s="67" customFormat="1" x14ac:dyDescent="0.2"/>
    <row r="218" s="67" customFormat="1" x14ac:dyDescent="0.2"/>
    <row r="219" s="67" customFormat="1" x14ac:dyDescent="0.2"/>
    <row r="220" s="67" customFormat="1" x14ac:dyDescent="0.2"/>
    <row r="221" s="67" customFormat="1" x14ac:dyDescent="0.2"/>
    <row r="222" s="67" customFormat="1" x14ac:dyDescent="0.2"/>
    <row r="223" s="67" customFormat="1" x14ac:dyDescent="0.2"/>
    <row r="224" s="67" customFormat="1" x14ac:dyDescent="0.2"/>
    <row r="225" s="67" customFormat="1" x14ac:dyDescent="0.2"/>
    <row r="226" s="67" customFormat="1" x14ac:dyDescent="0.2"/>
    <row r="227" s="67" customFormat="1" x14ac:dyDescent="0.2"/>
    <row r="228" s="67" customFormat="1" x14ac:dyDescent="0.2"/>
    <row r="229" s="67" customFormat="1" x14ac:dyDescent="0.2"/>
    <row r="230" s="67" customFormat="1" x14ac:dyDescent="0.2"/>
    <row r="231" s="67" customFormat="1" x14ac:dyDescent="0.2"/>
    <row r="232" s="67" customFormat="1" x14ac:dyDescent="0.2"/>
    <row r="233" s="67" customFormat="1" x14ac:dyDescent="0.2"/>
    <row r="234" s="67" customFormat="1" x14ac:dyDescent="0.2"/>
    <row r="235" s="67" customFormat="1" x14ac:dyDescent="0.2"/>
    <row r="236" s="67" customFormat="1" x14ac:dyDescent="0.2"/>
    <row r="237" s="67" customFormat="1" x14ac:dyDescent="0.2"/>
    <row r="238" s="67" customFormat="1" x14ac:dyDescent="0.2"/>
    <row r="239" s="67" customFormat="1" x14ac:dyDescent="0.2"/>
    <row r="240" s="67" customFormat="1" x14ac:dyDescent="0.2"/>
    <row r="241" s="67" customFormat="1" x14ac:dyDescent="0.2"/>
    <row r="242" s="67" customFormat="1" x14ac:dyDescent="0.2"/>
    <row r="243" s="67" customFormat="1" x14ac:dyDescent="0.2"/>
    <row r="244" s="67" customFormat="1" x14ac:dyDescent="0.2"/>
    <row r="245" s="67" customFormat="1" x14ac:dyDescent="0.2"/>
    <row r="246" s="67" customFormat="1" x14ac:dyDescent="0.2"/>
    <row r="247" s="67" customFormat="1" x14ac:dyDescent="0.2"/>
    <row r="248" s="67" customFormat="1" x14ac:dyDescent="0.2"/>
    <row r="249" s="67" customFormat="1" x14ac:dyDescent="0.2"/>
    <row r="250" s="67" customFormat="1" x14ac:dyDescent="0.2"/>
    <row r="251" s="67" customFormat="1" x14ac:dyDescent="0.2"/>
    <row r="252" s="67" customFormat="1" x14ac:dyDescent="0.2"/>
    <row r="253" s="67" customFormat="1" x14ac:dyDescent="0.2"/>
    <row r="254" s="67" customFormat="1" x14ac:dyDescent="0.2"/>
    <row r="255" s="67" customFormat="1" x14ac:dyDescent="0.2"/>
    <row r="256" s="67" customFormat="1" x14ac:dyDescent="0.2"/>
    <row r="257" s="67" customFormat="1" x14ac:dyDescent="0.2"/>
    <row r="258" s="67" customFormat="1" x14ac:dyDescent="0.2"/>
    <row r="259" s="67" customFormat="1" x14ac:dyDescent="0.2"/>
    <row r="260" s="67" customFormat="1" x14ac:dyDescent="0.2"/>
    <row r="261" s="67" customFormat="1" x14ac:dyDescent="0.2"/>
    <row r="262" s="67" customFormat="1" x14ac:dyDescent="0.2"/>
    <row r="263" s="67" customFormat="1" x14ac:dyDescent="0.2"/>
    <row r="264" s="67" customFormat="1" x14ac:dyDescent="0.2"/>
    <row r="265" s="67" customFormat="1" x14ac:dyDescent="0.2"/>
    <row r="266" s="67" customFormat="1" x14ac:dyDescent="0.2"/>
    <row r="267" s="67" customFormat="1" x14ac:dyDescent="0.2"/>
    <row r="268" s="67" customFormat="1" x14ac:dyDescent="0.2"/>
    <row r="269" s="67" customFormat="1" x14ac:dyDescent="0.2"/>
    <row r="270" s="67" customFormat="1" x14ac:dyDescent="0.2"/>
    <row r="271" s="67" customFormat="1" x14ac:dyDescent="0.2"/>
    <row r="272" s="67" customFormat="1" x14ac:dyDescent="0.2"/>
    <row r="273" s="67" customFormat="1" x14ac:dyDescent="0.2"/>
    <row r="274" s="67" customFormat="1" x14ac:dyDescent="0.2"/>
    <row r="275" s="67" customFormat="1" x14ac:dyDescent="0.2"/>
    <row r="276" s="67" customFormat="1" x14ac:dyDescent="0.2"/>
    <row r="277" s="67" customFormat="1" x14ac:dyDescent="0.2"/>
    <row r="278" s="67" customFormat="1" x14ac:dyDescent="0.2"/>
    <row r="279" s="67" customFormat="1" x14ac:dyDescent="0.2"/>
    <row r="280" s="67" customFormat="1" x14ac:dyDescent="0.2"/>
    <row r="281" s="67" customFormat="1" x14ac:dyDescent="0.2"/>
    <row r="282" s="67" customFormat="1" x14ac:dyDescent="0.2"/>
    <row r="283" s="67" customFormat="1" x14ac:dyDescent="0.2"/>
    <row r="284" s="67" customFormat="1" x14ac:dyDescent="0.2"/>
    <row r="285" s="67" customFormat="1" x14ac:dyDescent="0.2"/>
    <row r="286" s="67" customFormat="1" x14ac:dyDescent="0.2"/>
    <row r="287" s="67" customFormat="1" x14ac:dyDescent="0.2"/>
    <row r="288" s="67" customFormat="1" x14ac:dyDescent="0.2"/>
    <row r="289" s="67" customFormat="1" x14ac:dyDescent="0.2"/>
    <row r="290" s="67" customFormat="1" x14ac:dyDescent="0.2"/>
    <row r="291" s="67" customFormat="1" x14ac:dyDescent="0.2"/>
    <row r="292" s="67" customFormat="1" x14ac:dyDescent="0.2"/>
    <row r="293" s="67" customFormat="1" x14ac:dyDescent="0.2"/>
    <row r="294" s="67" customFormat="1" x14ac:dyDescent="0.2"/>
    <row r="295" s="67" customFormat="1" x14ac:dyDescent="0.2"/>
    <row r="296" s="67" customFormat="1" x14ac:dyDescent="0.2"/>
    <row r="297" s="67" customFormat="1" x14ac:dyDescent="0.2"/>
    <row r="298" s="67" customFormat="1" x14ac:dyDescent="0.2"/>
    <row r="299" s="67" customFormat="1" x14ac:dyDescent="0.2"/>
    <row r="300" s="67" customFormat="1" x14ac:dyDescent="0.2"/>
    <row r="301" s="67" customFormat="1" x14ac:dyDescent="0.2"/>
    <row r="302" s="67" customFormat="1" x14ac:dyDescent="0.2"/>
    <row r="303" s="67" customFormat="1" x14ac:dyDescent="0.2"/>
    <row r="304" s="67" customFormat="1" x14ac:dyDescent="0.2"/>
    <row r="305" s="67" customFormat="1" x14ac:dyDescent="0.2"/>
    <row r="306" s="67" customFormat="1" x14ac:dyDescent="0.2"/>
    <row r="307" s="67" customFormat="1" x14ac:dyDescent="0.2"/>
    <row r="308" s="67" customFormat="1" x14ac:dyDescent="0.2"/>
    <row r="309" s="67" customFormat="1" x14ac:dyDescent="0.2"/>
    <row r="310" s="67" customFormat="1" x14ac:dyDescent="0.2"/>
    <row r="311" s="67" customFormat="1" x14ac:dyDescent="0.2"/>
    <row r="312" s="67" customFormat="1" x14ac:dyDescent="0.2"/>
    <row r="313" s="67" customFormat="1" x14ac:dyDescent="0.2"/>
    <row r="314" s="67" customFormat="1" x14ac:dyDescent="0.2"/>
    <row r="315" s="67" customFormat="1" x14ac:dyDescent="0.2"/>
    <row r="316" s="67" customFormat="1" x14ac:dyDescent="0.2"/>
    <row r="317" s="67" customFormat="1" x14ac:dyDescent="0.2"/>
    <row r="318" s="67" customFormat="1" x14ac:dyDescent="0.2"/>
    <row r="319" s="67" customFormat="1" x14ac:dyDescent="0.2"/>
    <row r="320" s="67" customFormat="1" x14ac:dyDescent="0.2"/>
    <row r="321" s="67" customFormat="1" x14ac:dyDescent="0.2"/>
    <row r="322" s="67" customFormat="1" x14ac:dyDescent="0.2"/>
    <row r="323" s="67" customFormat="1" x14ac:dyDescent="0.2"/>
    <row r="324" s="67" customFormat="1" x14ac:dyDescent="0.2"/>
    <row r="325" s="67" customFormat="1" x14ac:dyDescent="0.2"/>
    <row r="326" s="67" customFormat="1" x14ac:dyDescent="0.2"/>
    <row r="327" s="67" customFormat="1" x14ac:dyDescent="0.2"/>
    <row r="328" s="67" customFormat="1" x14ac:dyDescent="0.2"/>
    <row r="329" s="67" customFormat="1" x14ac:dyDescent="0.2"/>
    <row r="330" s="67" customFormat="1" x14ac:dyDescent="0.2"/>
    <row r="331" s="67" customFormat="1" x14ac:dyDescent="0.2"/>
    <row r="332" s="67" customFormat="1" x14ac:dyDescent="0.2"/>
    <row r="333" s="67" customFormat="1" x14ac:dyDescent="0.2"/>
    <row r="334" s="67" customFormat="1" x14ac:dyDescent="0.2"/>
    <row r="335" s="67" customFormat="1" x14ac:dyDescent="0.2"/>
    <row r="336" s="67" customFormat="1" x14ac:dyDescent="0.2"/>
    <row r="337" s="67" customFormat="1" x14ac:dyDescent="0.2"/>
    <row r="338" s="67" customFormat="1" x14ac:dyDescent="0.2"/>
    <row r="339" s="67" customFormat="1" x14ac:dyDescent="0.2"/>
    <row r="340" s="67" customFormat="1" x14ac:dyDescent="0.2"/>
    <row r="341" s="67" customFormat="1" x14ac:dyDescent="0.2"/>
    <row r="342" s="67" customFormat="1" x14ac:dyDescent="0.2"/>
    <row r="343" s="67" customFormat="1" x14ac:dyDescent="0.2"/>
    <row r="344" s="67" customFormat="1" x14ac:dyDescent="0.2"/>
    <row r="345" s="67" customFormat="1" x14ac:dyDescent="0.2"/>
    <row r="346" s="67" customFormat="1" x14ac:dyDescent="0.2"/>
    <row r="347" s="67" customFormat="1" x14ac:dyDescent="0.2"/>
    <row r="348" s="67" customFormat="1" x14ac:dyDescent="0.2"/>
    <row r="349" s="67" customFormat="1" x14ac:dyDescent="0.2"/>
    <row r="350" s="67" customFormat="1" x14ac:dyDescent="0.2"/>
    <row r="351" s="67" customFormat="1" x14ac:dyDescent="0.2"/>
    <row r="352" s="67" customFormat="1" x14ac:dyDescent="0.2"/>
    <row r="353" s="67" customFormat="1" x14ac:dyDescent="0.2"/>
    <row r="354" s="67" customFormat="1" x14ac:dyDescent="0.2"/>
    <row r="355" s="67" customFormat="1" x14ac:dyDescent="0.2"/>
    <row r="356" s="67" customFormat="1" x14ac:dyDescent="0.2"/>
    <row r="357" s="67" customFormat="1" x14ac:dyDescent="0.2"/>
    <row r="358" s="67" customFormat="1" x14ac:dyDescent="0.2"/>
    <row r="359" s="67" customFormat="1" x14ac:dyDescent="0.2"/>
    <row r="360" s="67" customFormat="1" x14ac:dyDescent="0.2"/>
    <row r="361" s="67" customFormat="1" x14ac:dyDescent="0.2"/>
    <row r="362" s="67" customFormat="1" x14ac:dyDescent="0.2"/>
    <row r="363" s="67" customFormat="1" x14ac:dyDescent="0.2"/>
    <row r="364" s="67" customFormat="1" x14ac:dyDescent="0.2"/>
    <row r="365" s="67" customFormat="1" x14ac:dyDescent="0.2"/>
    <row r="366" s="67" customFormat="1" x14ac:dyDescent="0.2"/>
    <row r="367" s="67" customFormat="1" x14ac:dyDescent="0.2"/>
    <row r="368" s="67" customFormat="1" x14ac:dyDescent="0.2"/>
    <row r="369" s="67" customFormat="1" x14ac:dyDescent="0.2"/>
    <row r="370" s="67" customFormat="1" x14ac:dyDescent="0.2"/>
    <row r="371" s="67" customFormat="1" x14ac:dyDescent="0.2"/>
    <row r="372" s="67" customFormat="1" x14ac:dyDescent="0.2"/>
    <row r="373" s="67" customFormat="1" x14ac:dyDescent="0.2"/>
    <row r="374" s="67" customFormat="1" x14ac:dyDescent="0.2"/>
    <row r="375" s="67" customFormat="1" x14ac:dyDescent="0.2"/>
    <row r="376" s="67" customFormat="1" x14ac:dyDescent="0.2"/>
    <row r="377" s="67" customFormat="1" x14ac:dyDescent="0.2"/>
    <row r="378" s="67" customFormat="1" x14ac:dyDescent="0.2"/>
    <row r="379" s="67" customFormat="1" x14ac:dyDescent="0.2"/>
    <row r="380" s="67" customFormat="1" x14ac:dyDescent="0.2"/>
    <row r="381" s="67" customFormat="1" x14ac:dyDescent="0.2"/>
    <row r="382" s="67" customFormat="1" x14ac:dyDescent="0.2"/>
    <row r="383" s="67" customFormat="1" x14ac:dyDescent="0.2"/>
    <row r="384" s="67" customFormat="1" x14ac:dyDescent="0.2"/>
    <row r="385" s="67" customFormat="1" x14ac:dyDescent="0.2"/>
    <row r="386" s="67" customFormat="1" x14ac:dyDescent="0.2"/>
    <row r="387" s="67" customFormat="1" x14ac:dyDescent="0.2"/>
    <row r="388" s="67" customFormat="1" x14ac:dyDescent="0.2"/>
    <row r="389" s="67" customFormat="1" x14ac:dyDescent="0.2"/>
    <row r="390" s="67" customFormat="1" x14ac:dyDescent="0.2"/>
    <row r="391" s="67" customFormat="1" x14ac:dyDescent="0.2"/>
    <row r="392" s="67" customFormat="1" x14ac:dyDescent="0.2"/>
    <row r="393" s="67" customFormat="1" x14ac:dyDescent="0.2"/>
    <row r="394" s="67" customFormat="1" x14ac:dyDescent="0.2"/>
    <row r="395" s="67" customFormat="1" x14ac:dyDescent="0.2"/>
    <row r="396" s="67" customFormat="1" x14ac:dyDescent="0.2"/>
    <row r="397" s="67" customFormat="1" x14ac:dyDescent="0.2"/>
    <row r="398" s="67" customFormat="1" x14ac:dyDescent="0.2"/>
    <row r="399" s="67" customFormat="1" x14ac:dyDescent="0.2"/>
    <row r="400" s="67" customFormat="1" x14ac:dyDescent="0.2"/>
    <row r="401" s="67" customFormat="1" x14ac:dyDescent="0.2"/>
    <row r="402" s="67" customFormat="1" x14ac:dyDescent="0.2"/>
    <row r="403" s="67" customFormat="1" x14ac:dyDescent="0.2"/>
    <row r="404" s="67" customFormat="1" x14ac:dyDescent="0.2"/>
    <row r="405" s="67" customFormat="1" x14ac:dyDescent="0.2"/>
    <row r="406" s="67" customFormat="1" x14ac:dyDescent="0.2"/>
    <row r="407" s="67" customFormat="1" x14ac:dyDescent="0.2"/>
    <row r="408" s="67" customFormat="1" x14ac:dyDescent="0.2"/>
    <row r="409" s="67" customFormat="1" x14ac:dyDescent="0.2"/>
    <row r="410" s="67" customFormat="1" x14ac:dyDescent="0.2"/>
    <row r="411" s="67" customFormat="1" x14ac:dyDescent="0.2"/>
    <row r="412" s="67" customFormat="1" x14ac:dyDescent="0.2"/>
    <row r="413" s="67" customFormat="1" x14ac:dyDescent="0.2"/>
    <row r="414" s="67" customFormat="1" x14ac:dyDescent="0.2"/>
    <row r="415" s="67" customFormat="1" x14ac:dyDescent="0.2"/>
    <row r="416" s="67" customFormat="1" x14ac:dyDescent="0.2"/>
    <row r="417" s="67" customFormat="1" x14ac:dyDescent="0.2"/>
    <row r="418" s="67" customFormat="1" x14ac:dyDescent="0.2"/>
    <row r="419" s="67" customFormat="1" x14ac:dyDescent="0.2"/>
    <row r="420" s="67" customFormat="1" x14ac:dyDescent="0.2"/>
    <row r="421" s="67" customFormat="1" x14ac:dyDescent="0.2"/>
    <row r="422" s="67" customFormat="1" x14ac:dyDescent="0.2"/>
    <row r="423" s="67" customFormat="1" x14ac:dyDescent="0.2"/>
    <row r="424" s="67" customFormat="1" x14ac:dyDescent="0.2"/>
    <row r="425" s="67" customFormat="1" x14ac:dyDescent="0.2"/>
    <row r="426" s="67" customFormat="1" x14ac:dyDescent="0.2"/>
    <row r="427" s="67" customFormat="1" x14ac:dyDescent="0.2"/>
    <row r="428" s="67" customFormat="1" x14ac:dyDescent="0.2"/>
    <row r="429" s="67" customFormat="1" x14ac:dyDescent="0.2"/>
    <row r="430" s="67" customFormat="1" x14ac:dyDescent="0.2"/>
    <row r="431" s="67" customFormat="1" x14ac:dyDescent="0.2"/>
    <row r="432" s="67" customFormat="1" x14ac:dyDescent="0.2"/>
    <row r="433" s="67" customFormat="1" x14ac:dyDescent="0.2"/>
    <row r="434" s="67" customFormat="1" x14ac:dyDescent="0.2"/>
    <row r="435" s="67" customFormat="1" x14ac:dyDescent="0.2"/>
    <row r="436" s="67" customFormat="1" x14ac:dyDescent="0.2"/>
    <row r="437" s="67" customFormat="1" x14ac:dyDescent="0.2"/>
    <row r="438" s="67" customFormat="1" x14ac:dyDescent="0.2"/>
    <row r="439" s="67" customFormat="1" x14ac:dyDescent="0.2"/>
    <row r="440" s="67" customFormat="1" x14ac:dyDescent="0.2"/>
    <row r="441" s="67" customFormat="1" x14ac:dyDescent="0.2"/>
    <row r="442" s="67" customFormat="1" x14ac:dyDescent="0.2"/>
    <row r="443" s="67" customFormat="1" x14ac:dyDescent="0.2"/>
    <row r="444" s="67" customFormat="1" x14ac:dyDescent="0.2"/>
    <row r="445" s="67" customFormat="1" x14ac:dyDescent="0.2"/>
    <row r="446" s="67" customFormat="1" x14ac:dyDescent="0.2"/>
    <row r="447" s="67" customFormat="1" x14ac:dyDescent="0.2"/>
    <row r="448" s="67" customFormat="1" x14ac:dyDescent="0.2"/>
    <row r="449" s="67" customFormat="1" x14ac:dyDescent="0.2"/>
    <row r="450" s="67" customFormat="1" x14ac:dyDescent="0.2"/>
    <row r="451" s="67" customFormat="1" x14ac:dyDescent="0.2"/>
    <row r="452" s="67" customFormat="1" x14ac:dyDescent="0.2"/>
    <row r="453" s="67" customFormat="1" x14ac:dyDescent="0.2"/>
    <row r="454" s="67" customFormat="1" x14ac:dyDescent="0.2"/>
    <row r="455" s="67" customFormat="1" x14ac:dyDescent="0.2"/>
    <row r="456" s="67" customFormat="1" x14ac:dyDescent="0.2"/>
    <row r="457" s="67" customFormat="1" x14ac:dyDescent="0.2"/>
    <row r="458" s="67" customFormat="1" x14ac:dyDescent="0.2"/>
    <row r="459" s="67" customFormat="1" x14ac:dyDescent="0.2"/>
    <row r="460" s="67" customFormat="1" x14ac:dyDescent="0.2"/>
    <row r="461" s="67" customFormat="1" x14ac:dyDescent="0.2"/>
    <row r="462" s="67" customFormat="1" x14ac:dyDescent="0.2"/>
    <row r="463" s="67" customFormat="1" x14ac:dyDescent="0.2"/>
    <row r="464" s="67" customFormat="1" x14ac:dyDescent="0.2"/>
    <row r="465" s="67" customFormat="1" x14ac:dyDescent="0.2"/>
    <row r="466" s="67" customFormat="1" x14ac:dyDescent="0.2"/>
    <row r="467" s="67" customFormat="1" x14ac:dyDescent="0.2"/>
    <row r="468" s="67" customFormat="1" x14ac:dyDescent="0.2"/>
    <row r="469" s="67" customFormat="1" x14ac:dyDescent="0.2"/>
    <row r="470" s="67" customFormat="1" x14ac:dyDescent="0.2"/>
    <row r="471" s="67" customFormat="1" x14ac:dyDescent="0.2"/>
    <row r="472" s="67" customFormat="1" x14ac:dyDescent="0.2"/>
    <row r="473" s="67" customFormat="1" x14ac:dyDescent="0.2"/>
    <row r="474" s="67" customFormat="1" x14ac:dyDescent="0.2"/>
    <row r="475" s="67" customFormat="1" x14ac:dyDescent="0.2"/>
    <row r="476" s="67" customFormat="1" x14ac:dyDescent="0.2"/>
    <row r="477" s="67" customFormat="1" x14ac:dyDescent="0.2"/>
    <row r="478" s="67" customFormat="1" x14ac:dyDescent="0.2"/>
    <row r="479" s="67" customFormat="1" x14ac:dyDescent="0.2"/>
    <row r="480" s="67" customFormat="1" x14ac:dyDescent="0.2"/>
    <row r="481" s="67" customFormat="1" x14ac:dyDescent="0.2"/>
    <row r="482" s="67" customFormat="1" x14ac:dyDescent="0.2"/>
    <row r="483" s="67" customFormat="1" x14ac:dyDescent="0.2"/>
    <row r="484" s="67" customFormat="1" x14ac:dyDescent="0.2"/>
    <row r="485" s="67" customFormat="1" x14ac:dyDescent="0.2"/>
    <row r="486" s="67" customFormat="1" x14ac:dyDescent="0.2"/>
    <row r="487" s="67" customFormat="1" x14ac:dyDescent="0.2"/>
    <row r="488" s="67" customFormat="1" x14ac:dyDescent="0.2"/>
    <row r="489" s="67" customFormat="1" x14ac:dyDescent="0.2"/>
    <row r="490" s="67" customFormat="1" x14ac:dyDescent="0.2"/>
    <row r="491" s="67" customFormat="1" x14ac:dyDescent="0.2"/>
    <row r="492" s="67" customFormat="1" x14ac:dyDescent="0.2"/>
    <row r="493" s="67" customFormat="1" x14ac:dyDescent="0.2"/>
    <row r="494" s="67" customFormat="1" x14ac:dyDescent="0.2"/>
    <row r="495" s="67" customFormat="1" x14ac:dyDescent="0.2"/>
    <row r="496" s="67" customFormat="1" x14ac:dyDescent="0.2"/>
    <row r="497" s="67" customFormat="1" x14ac:dyDescent="0.2"/>
    <row r="498" s="67" customFormat="1" x14ac:dyDescent="0.2"/>
    <row r="499" s="67" customFormat="1" x14ac:dyDescent="0.2"/>
    <row r="500" s="67" customFormat="1" x14ac:dyDescent="0.2"/>
    <row r="501" s="67" customFormat="1" x14ac:dyDescent="0.2"/>
    <row r="502" s="67" customFormat="1" x14ac:dyDescent="0.2"/>
    <row r="503" s="67" customFormat="1" x14ac:dyDescent="0.2"/>
    <row r="504" s="67" customFormat="1" x14ac:dyDescent="0.2"/>
    <row r="505" s="67" customFormat="1" x14ac:dyDescent="0.2"/>
    <row r="506" s="67" customFormat="1" x14ac:dyDescent="0.2"/>
    <row r="507" s="67" customFormat="1" x14ac:dyDescent="0.2"/>
    <row r="508" s="67" customFormat="1" x14ac:dyDescent="0.2"/>
    <row r="509" s="67" customFormat="1" x14ac:dyDescent="0.2"/>
    <row r="510" s="67" customFormat="1" x14ac:dyDescent="0.2"/>
    <row r="511" s="67" customFormat="1" x14ac:dyDescent="0.2"/>
    <row r="512" s="67" customFormat="1" x14ac:dyDescent="0.2"/>
    <row r="513" s="67" customFormat="1" x14ac:dyDescent="0.2"/>
    <row r="514" s="67" customFormat="1" x14ac:dyDescent="0.2"/>
    <row r="515" s="67" customFormat="1" x14ac:dyDescent="0.2"/>
    <row r="516" s="67" customFormat="1" x14ac:dyDescent="0.2"/>
    <row r="517" s="67" customFormat="1" x14ac:dyDescent="0.2"/>
    <row r="518" s="67" customFormat="1" x14ac:dyDescent="0.2"/>
    <row r="519" s="67" customFormat="1" x14ac:dyDescent="0.2"/>
    <row r="520" s="67" customFormat="1" x14ac:dyDescent="0.2"/>
    <row r="521" s="67" customFormat="1" x14ac:dyDescent="0.2"/>
    <row r="522" s="67" customFormat="1" x14ac:dyDescent="0.2"/>
    <row r="523" s="67" customFormat="1" x14ac:dyDescent="0.2"/>
    <row r="524" s="67" customFormat="1" x14ac:dyDescent="0.2"/>
    <row r="525" s="67" customFormat="1" x14ac:dyDescent="0.2"/>
    <row r="526" s="67" customFormat="1" x14ac:dyDescent="0.2"/>
    <row r="527" s="67" customFormat="1" x14ac:dyDescent="0.2"/>
    <row r="528" s="67" customFormat="1" x14ac:dyDescent="0.2"/>
    <row r="529" s="67" customFormat="1" x14ac:dyDescent="0.2"/>
    <row r="530" s="67" customFormat="1" x14ac:dyDescent="0.2"/>
    <row r="531" s="67" customFormat="1" x14ac:dyDescent="0.2"/>
    <row r="532" s="67" customFormat="1" x14ac:dyDescent="0.2"/>
    <row r="533" s="67" customFormat="1" x14ac:dyDescent="0.2"/>
    <row r="534" s="67" customFormat="1" x14ac:dyDescent="0.2"/>
    <row r="535" s="67" customFormat="1" x14ac:dyDescent="0.2"/>
    <row r="536" s="67" customFormat="1" x14ac:dyDescent="0.2"/>
    <row r="537" s="67" customFormat="1" x14ac:dyDescent="0.2"/>
    <row r="538" s="67" customFormat="1" x14ac:dyDescent="0.2"/>
    <row r="539" s="67" customFormat="1" x14ac:dyDescent="0.2"/>
    <row r="540" s="67" customFormat="1" x14ac:dyDescent="0.2"/>
    <row r="541" s="67" customFormat="1" x14ac:dyDescent="0.2"/>
    <row r="542" s="67" customFormat="1" x14ac:dyDescent="0.2"/>
    <row r="543" s="67" customFormat="1" x14ac:dyDescent="0.2"/>
    <row r="544" s="67" customFormat="1" x14ac:dyDescent="0.2"/>
    <row r="545" s="67" customFormat="1" x14ac:dyDescent="0.2"/>
    <row r="546" s="67" customFormat="1" x14ac:dyDescent="0.2"/>
    <row r="547" s="67" customFormat="1" x14ac:dyDescent="0.2"/>
    <row r="548" s="67" customFormat="1" x14ac:dyDescent="0.2"/>
    <row r="549" s="67" customFormat="1" x14ac:dyDescent="0.2"/>
    <row r="550" s="67" customFormat="1" x14ac:dyDescent="0.2"/>
    <row r="551" s="67" customFormat="1" x14ac:dyDescent="0.2"/>
    <row r="552" s="67" customFormat="1" x14ac:dyDescent="0.2"/>
    <row r="553" s="67" customFormat="1" x14ac:dyDescent="0.2"/>
    <row r="554" s="67" customFormat="1" x14ac:dyDescent="0.2"/>
    <row r="555" s="67" customFormat="1" x14ac:dyDescent="0.2"/>
    <row r="556" s="67" customFormat="1" x14ac:dyDescent="0.2"/>
    <row r="557" s="67" customFormat="1" x14ac:dyDescent="0.2"/>
    <row r="558" s="67" customFormat="1" x14ac:dyDescent="0.2"/>
    <row r="559" s="67" customFormat="1" x14ac:dyDescent="0.2"/>
    <row r="560" s="67" customFormat="1" x14ac:dyDescent="0.2"/>
    <row r="561" s="67" customFormat="1" x14ac:dyDescent="0.2"/>
    <row r="562" s="67" customFormat="1" x14ac:dyDescent="0.2"/>
    <row r="563" s="67" customFormat="1" x14ac:dyDescent="0.2"/>
    <row r="564" s="67" customFormat="1" x14ac:dyDescent="0.2"/>
    <row r="565" s="67" customFormat="1" x14ac:dyDescent="0.2"/>
    <row r="566" s="67" customFormat="1" x14ac:dyDescent="0.2"/>
    <row r="567" s="67" customFormat="1" x14ac:dyDescent="0.2"/>
    <row r="568" s="67" customFormat="1" x14ac:dyDescent="0.2"/>
    <row r="569" s="67" customFormat="1" x14ac:dyDescent="0.2"/>
    <row r="570" s="67" customFormat="1" x14ac:dyDescent="0.2"/>
    <row r="571" s="67" customFormat="1" x14ac:dyDescent="0.2"/>
    <row r="572" s="67" customFormat="1" x14ac:dyDescent="0.2"/>
    <row r="573" s="67" customFormat="1" x14ac:dyDescent="0.2"/>
    <row r="574" s="67" customFormat="1" x14ac:dyDescent="0.2"/>
    <row r="575" s="67" customFormat="1" x14ac:dyDescent="0.2"/>
    <row r="576" s="67" customFormat="1" x14ac:dyDescent="0.2"/>
    <row r="577" s="67" customFormat="1" x14ac:dyDescent="0.2"/>
    <row r="578" s="67" customFormat="1" x14ac:dyDescent="0.2"/>
    <row r="579" s="67" customFormat="1" x14ac:dyDescent="0.2"/>
    <row r="580" s="67" customFormat="1" x14ac:dyDescent="0.2"/>
    <row r="581" s="67" customFormat="1" x14ac:dyDescent="0.2"/>
    <row r="582" s="67" customFormat="1" x14ac:dyDescent="0.2"/>
    <row r="583" s="67" customFormat="1" x14ac:dyDescent="0.2"/>
    <row r="584" s="67" customFormat="1" x14ac:dyDescent="0.2"/>
    <row r="585" s="67" customFormat="1" x14ac:dyDescent="0.2"/>
    <row r="586" s="67" customFormat="1" x14ac:dyDescent="0.2"/>
    <row r="587" s="67" customFormat="1" x14ac:dyDescent="0.2"/>
    <row r="588" s="67" customFormat="1" x14ac:dyDescent="0.2"/>
    <row r="589" s="67" customFormat="1" x14ac:dyDescent="0.2"/>
    <row r="590" s="67" customFormat="1" x14ac:dyDescent="0.2"/>
    <row r="591" s="67" customFormat="1" x14ac:dyDescent="0.2"/>
    <row r="592" s="67" customFormat="1" x14ac:dyDescent="0.2"/>
    <row r="593" s="67" customFormat="1" x14ac:dyDescent="0.2"/>
    <row r="594" s="67" customFormat="1" x14ac:dyDescent="0.2"/>
    <row r="595" s="67" customFormat="1" x14ac:dyDescent="0.2"/>
    <row r="596" s="67" customFormat="1" x14ac:dyDescent="0.2"/>
    <row r="597" s="67" customFormat="1" x14ac:dyDescent="0.2"/>
    <row r="598" s="67" customFormat="1" x14ac:dyDescent="0.2"/>
    <row r="599" s="67" customFormat="1" x14ac:dyDescent="0.2"/>
    <row r="600" s="67" customFormat="1" x14ac:dyDescent="0.2"/>
    <row r="601" s="67" customFormat="1" x14ac:dyDescent="0.2"/>
    <row r="602" s="67" customFormat="1" x14ac:dyDescent="0.2"/>
    <row r="603" s="67" customFormat="1" x14ac:dyDescent="0.2"/>
    <row r="604" s="67" customFormat="1" x14ac:dyDescent="0.2"/>
    <row r="605" s="67" customFormat="1" x14ac:dyDescent="0.2"/>
    <row r="606" s="67" customFormat="1" x14ac:dyDescent="0.2"/>
    <row r="607" s="67" customFormat="1" x14ac:dyDescent="0.2"/>
    <row r="608" s="67" customFormat="1" x14ac:dyDescent="0.2"/>
    <row r="609" s="67" customFormat="1" x14ac:dyDescent="0.2"/>
    <row r="610" s="67" customFormat="1" x14ac:dyDescent="0.2"/>
    <row r="611" s="67" customFormat="1" x14ac:dyDescent="0.2"/>
    <row r="612" s="67" customFormat="1" x14ac:dyDescent="0.2"/>
    <row r="613" s="67" customFormat="1" x14ac:dyDescent="0.2"/>
    <row r="614" s="67" customFormat="1" x14ac:dyDescent="0.2"/>
    <row r="615" s="67" customFormat="1" x14ac:dyDescent="0.2"/>
    <row r="616" s="67" customFormat="1" x14ac:dyDescent="0.2"/>
    <row r="617" s="67" customFormat="1" x14ac:dyDescent="0.2"/>
    <row r="618" s="67" customFormat="1" x14ac:dyDescent="0.2"/>
    <row r="619" s="67" customFormat="1" x14ac:dyDescent="0.2"/>
    <row r="620" s="67" customFormat="1" x14ac:dyDescent="0.2"/>
    <row r="621" s="67" customFormat="1" x14ac:dyDescent="0.2"/>
    <row r="622" s="67" customFormat="1" x14ac:dyDescent="0.2"/>
    <row r="623" s="67" customFormat="1" x14ac:dyDescent="0.2"/>
    <row r="624" s="67" customFormat="1" x14ac:dyDescent="0.2"/>
    <row r="625" s="67" customFormat="1" x14ac:dyDescent="0.2"/>
    <row r="626" s="67" customFormat="1" x14ac:dyDescent="0.2"/>
    <row r="627" s="67" customFormat="1" x14ac:dyDescent="0.2"/>
    <row r="628" s="67" customFormat="1" x14ac:dyDescent="0.2"/>
    <row r="629" s="67" customFormat="1" x14ac:dyDescent="0.2"/>
    <row r="630" s="67" customFormat="1" x14ac:dyDescent="0.2"/>
    <row r="631" s="67" customFormat="1" x14ac:dyDescent="0.2"/>
    <row r="632" s="67" customFormat="1" x14ac:dyDescent="0.2"/>
    <row r="633" s="67" customFormat="1" x14ac:dyDescent="0.2"/>
    <row r="634" s="67" customFormat="1" x14ac:dyDescent="0.2"/>
    <row r="635" s="67" customFormat="1" x14ac:dyDescent="0.2"/>
    <row r="636" s="67" customFormat="1" x14ac:dyDescent="0.2"/>
    <row r="637" s="67" customFormat="1" x14ac:dyDescent="0.2"/>
    <row r="638" s="67" customFormat="1" x14ac:dyDescent="0.2"/>
    <row r="639" s="67" customFormat="1" x14ac:dyDescent="0.2"/>
    <row r="640" s="67" customFormat="1" x14ac:dyDescent="0.2"/>
    <row r="641" s="67" customFormat="1" x14ac:dyDescent="0.2"/>
    <row r="642" s="67" customFormat="1" x14ac:dyDescent="0.2"/>
    <row r="643" s="67" customFormat="1" x14ac:dyDescent="0.2"/>
    <row r="644" s="67" customFormat="1" x14ac:dyDescent="0.2"/>
    <row r="645" s="67" customFormat="1" x14ac:dyDescent="0.2"/>
    <row r="646" s="67" customFormat="1" x14ac:dyDescent="0.2"/>
    <row r="647" s="67" customFormat="1" x14ac:dyDescent="0.2"/>
    <row r="648" s="67" customFormat="1" x14ac:dyDescent="0.2"/>
    <row r="649" s="67" customFormat="1" x14ac:dyDescent="0.2"/>
    <row r="650" s="67" customFormat="1" x14ac:dyDescent="0.2"/>
    <row r="651" s="67" customFormat="1" x14ac:dyDescent="0.2"/>
    <row r="652" s="67" customFormat="1" x14ac:dyDescent="0.2"/>
    <row r="653" s="67" customFormat="1" x14ac:dyDescent="0.2"/>
    <row r="654" s="67" customFormat="1" x14ac:dyDescent="0.2"/>
    <row r="655" s="67" customFormat="1" x14ac:dyDescent="0.2"/>
    <row r="656" s="67" customFormat="1" x14ac:dyDescent="0.2"/>
    <row r="657" s="67" customFormat="1" x14ac:dyDescent="0.2"/>
    <row r="658" s="67" customFormat="1" x14ac:dyDescent="0.2"/>
    <row r="659" s="67" customFormat="1" x14ac:dyDescent="0.2"/>
    <row r="660" s="67" customFormat="1" x14ac:dyDescent="0.2"/>
    <row r="661" s="67" customFormat="1" x14ac:dyDescent="0.2"/>
    <row r="662" s="67" customFormat="1" x14ac:dyDescent="0.2"/>
    <row r="663" s="67" customFormat="1" x14ac:dyDescent="0.2"/>
    <row r="664" s="67" customFormat="1" x14ac:dyDescent="0.2"/>
    <row r="665" s="67" customFormat="1" x14ac:dyDescent="0.2"/>
    <row r="666" s="67" customFormat="1" x14ac:dyDescent="0.2"/>
    <row r="667" s="67" customFormat="1" x14ac:dyDescent="0.2"/>
    <row r="668" s="67" customFormat="1" x14ac:dyDescent="0.2"/>
    <row r="669" s="67" customFormat="1" x14ac:dyDescent="0.2"/>
    <row r="670" s="67" customFormat="1" x14ac:dyDescent="0.2"/>
    <row r="671" s="67" customFormat="1" x14ac:dyDescent="0.2"/>
    <row r="672" s="67" customFormat="1" x14ac:dyDescent="0.2"/>
    <row r="673" s="67" customFormat="1" x14ac:dyDescent="0.2"/>
    <row r="674" s="67" customFormat="1" x14ac:dyDescent="0.2"/>
    <row r="675" s="67" customFormat="1" x14ac:dyDescent="0.2"/>
    <row r="676" s="67" customFormat="1" x14ac:dyDescent="0.2"/>
    <row r="677" s="67" customFormat="1" x14ac:dyDescent="0.2"/>
    <row r="678" s="67" customFormat="1" x14ac:dyDescent="0.2"/>
    <row r="679" s="67" customFormat="1" x14ac:dyDescent="0.2"/>
    <row r="680" s="67" customFormat="1" x14ac:dyDescent="0.2"/>
    <row r="681" s="67" customFormat="1" x14ac:dyDescent="0.2"/>
    <row r="682" s="67" customFormat="1" x14ac:dyDescent="0.2"/>
    <row r="683" s="67" customFormat="1" x14ac:dyDescent="0.2"/>
    <row r="684" s="67" customFormat="1" x14ac:dyDescent="0.2"/>
    <row r="685" s="67" customFormat="1" x14ac:dyDescent="0.2"/>
    <row r="686" s="67" customFormat="1" x14ac:dyDescent="0.2"/>
    <row r="687" s="67" customFormat="1" x14ac:dyDescent="0.2"/>
    <row r="688" s="67" customFormat="1" x14ac:dyDescent="0.2"/>
    <row r="689" s="67" customFormat="1" x14ac:dyDescent="0.2"/>
    <row r="690" s="67" customFormat="1" x14ac:dyDescent="0.2"/>
    <row r="691" s="67" customFormat="1" x14ac:dyDescent="0.2"/>
    <row r="692" s="67" customFormat="1" x14ac:dyDescent="0.2"/>
    <row r="693" s="67" customFormat="1" x14ac:dyDescent="0.2"/>
    <row r="694" s="67" customFormat="1" x14ac:dyDescent="0.2"/>
    <row r="695" s="67" customFormat="1" x14ac:dyDescent="0.2"/>
    <row r="696" s="67" customFormat="1" x14ac:dyDescent="0.2"/>
    <row r="697" s="67" customFormat="1" x14ac:dyDescent="0.2"/>
    <row r="698" s="67" customFormat="1" x14ac:dyDescent="0.2"/>
    <row r="699" s="67" customFormat="1" x14ac:dyDescent="0.2"/>
    <row r="700" s="67" customFormat="1" x14ac:dyDescent="0.2"/>
    <row r="701" s="67" customFormat="1" x14ac:dyDescent="0.2"/>
    <row r="702" s="67" customFormat="1" x14ac:dyDescent="0.2"/>
    <row r="703" s="67" customFormat="1" x14ac:dyDescent="0.2"/>
    <row r="704" s="67" customFormat="1" x14ac:dyDescent="0.2"/>
    <row r="705" s="67" customFormat="1" x14ac:dyDescent="0.2"/>
    <row r="706" s="67" customFormat="1" x14ac:dyDescent="0.2"/>
    <row r="707" s="67" customFormat="1" x14ac:dyDescent="0.2"/>
    <row r="708" s="67" customFormat="1" x14ac:dyDescent="0.2"/>
    <row r="709" s="67" customFormat="1" x14ac:dyDescent="0.2"/>
    <row r="710" s="67" customFormat="1" x14ac:dyDescent="0.2"/>
    <row r="711" s="67" customFormat="1" x14ac:dyDescent="0.2"/>
    <row r="712" s="67" customFormat="1" x14ac:dyDescent="0.2"/>
    <row r="713" s="67" customFormat="1" x14ac:dyDescent="0.2"/>
    <row r="714" s="67" customFormat="1" x14ac:dyDescent="0.2"/>
    <row r="715" s="67" customFormat="1" x14ac:dyDescent="0.2"/>
    <row r="716" s="67" customFormat="1" x14ac:dyDescent="0.2"/>
    <row r="717" s="67" customFormat="1" x14ac:dyDescent="0.2"/>
    <row r="718" s="67" customFormat="1" x14ac:dyDescent="0.2"/>
    <row r="719" s="67" customFormat="1" x14ac:dyDescent="0.2"/>
    <row r="720" s="67" customFormat="1" x14ac:dyDescent="0.2"/>
    <row r="721" s="67" customFormat="1" x14ac:dyDescent="0.2"/>
    <row r="722" s="67" customFormat="1" x14ac:dyDescent="0.2"/>
    <row r="723" s="67" customFormat="1" x14ac:dyDescent="0.2"/>
    <row r="724" s="67" customFormat="1" x14ac:dyDescent="0.2"/>
    <row r="725" s="67" customFormat="1" x14ac:dyDescent="0.2"/>
    <row r="726" s="67" customFormat="1" x14ac:dyDescent="0.2"/>
    <row r="727" s="67" customFormat="1" x14ac:dyDescent="0.2"/>
    <row r="728" s="67" customFormat="1" x14ac:dyDescent="0.2"/>
    <row r="729" s="67" customFormat="1" x14ac:dyDescent="0.2"/>
    <row r="730" s="67" customFormat="1" x14ac:dyDescent="0.2"/>
    <row r="731" s="67" customFormat="1" x14ac:dyDescent="0.2"/>
    <row r="732" s="67" customFormat="1" x14ac:dyDescent="0.2"/>
    <row r="733" s="67" customFormat="1" x14ac:dyDescent="0.2"/>
    <row r="734" s="67" customFormat="1" x14ac:dyDescent="0.2"/>
    <row r="735" s="67" customFormat="1" x14ac:dyDescent="0.2"/>
    <row r="736" s="67" customFormat="1" x14ac:dyDescent="0.2"/>
    <row r="737" s="67" customFormat="1" x14ac:dyDescent="0.2"/>
    <row r="738" s="67" customFormat="1" x14ac:dyDescent="0.2"/>
    <row r="739" s="67" customFormat="1" x14ac:dyDescent="0.2"/>
    <row r="740" s="67" customFormat="1" x14ac:dyDescent="0.2"/>
    <row r="741" s="67" customFormat="1" x14ac:dyDescent="0.2"/>
    <row r="742" s="67" customFormat="1" x14ac:dyDescent="0.2"/>
    <row r="743" s="67" customFormat="1" x14ac:dyDescent="0.2"/>
    <row r="744" s="67" customFormat="1" x14ac:dyDescent="0.2"/>
    <row r="745" s="67" customFormat="1" x14ac:dyDescent="0.2"/>
    <row r="746" s="67" customFormat="1" x14ac:dyDescent="0.2"/>
    <row r="747" s="67" customFormat="1" x14ac:dyDescent="0.2"/>
    <row r="748" s="67" customFormat="1" x14ac:dyDescent="0.2"/>
    <row r="749" s="67" customFormat="1" x14ac:dyDescent="0.2"/>
    <row r="750" s="67" customFormat="1" x14ac:dyDescent="0.2"/>
    <row r="751" s="67" customFormat="1" x14ac:dyDescent="0.2"/>
    <row r="752" s="67" customFormat="1" x14ac:dyDescent="0.2"/>
    <row r="753" s="67" customFormat="1" x14ac:dyDescent="0.2"/>
    <row r="754" s="67" customFormat="1" x14ac:dyDescent="0.2"/>
    <row r="755" s="67" customFormat="1" x14ac:dyDescent="0.2"/>
    <row r="756" s="67" customFormat="1" x14ac:dyDescent="0.2"/>
    <row r="757" s="67" customFormat="1" x14ac:dyDescent="0.2"/>
    <row r="758" s="67" customFormat="1" x14ac:dyDescent="0.2"/>
    <row r="759" s="67" customFormat="1" x14ac:dyDescent="0.2"/>
    <row r="760" s="67" customFormat="1" x14ac:dyDescent="0.2"/>
    <row r="761" s="67" customFormat="1" x14ac:dyDescent="0.2"/>
    <row r="762" s="67" customFormat="1" x14ac:dyDescent="0.2"/>
    <row r="763" s="67" customFormat="1" x14ac:dyDescent="0.2"/>
    <row r="764" s="67" customFormat="1" x14ac:dyDescent="0.2"/>
    <row r="765" s="67" customFormat="1" x14ac:dyDescent="0.2"/>
    <row r="766" s="67" customFormat="1" x14ac:dyDescent="0.2"/>
    <row r="767" s="67" customFormat="1" x14ac:dyDescent="0.2"/>
    <row r="768" s="67" customFormat="1" x14ac:dyDescent="0.2"/>
    <row r="769" s="67" customFormat="1" x14ac:dyDescent="0.2"/>
    <row r="770" s="67" customFormat="1" x14ac:dyDescent="0.2"/>
    <row r="771" s="67" customFormat="1" x14ac:dyDescent="0.2"/>
    <row r="772" s="67" customFormat="1" x14ac:dyDescent="0.2"/>
    <row r="773" s="67" customFormat="1" x14ac:dyDescent="0.2"/>
    <row r="774" s="67" customFormat="1" x14ac:dyDescent="0.2"/>
    <row r="775" s="67" customFormat="1" x14ac:dyDescent="0.2"/>
    <row r="776" s="67" customFormat="1" x14ac:dyDescent="0.2"/>
    <row r="777" s="67" customFormat="1" x14ac:dyDescent="0.2"/>
    <row r="778" s="67" customFormat="1" x14ac:dyDescent="0.2"/>
    <row r="779" s="67" customFormat="1" x14ac:dyDescent="0.2"/>
    <row r="780" s="67" customFormat="1" x14ac:dyDescent="0.2"/>
    <row r="781" s="67" customFormat="1" x14ac:dyDescent="0.2"/>
    <row r="782" s="67" customFormat="1" x14ac:dyDescent="0.2"/>
    <row r="783" s="67" customFormat="1" x14ac:dyDescent="0.2"/>
    <row r="784" s="67" customFormat="1" x14ac:dyDescent="0.2"/>
    <row r="785" s="67" customFormat="1" x14ac:dyDescent="0.2"/>
    <row r="786" s="67" customFormat="1" x14ac:dyDescent="0.2"/>
    <row r="787" s="67" customFormat="1" x14ac:dyDescent="0.2"/>
    <row r="788" s="67" customFormat="1" x14ac:dyDescent="0.2"/>
    <row r="789" s="67" customFormat="1" x14ac:dyDescent="0.2"/>
    <row r="790" s="67" customFormat="1" x14ac:dyDescent="0.2"/>
    <row r="791" s="67" customFormat="1" x14ac:dyDescent="0.2"/>
    <row r="792" s="67" customFormat="1" x14ac:dyDescent="0.2"/>
    <row r="793" s="67" customFormat="1" x14ac:dyDescent="0.2"/>
    <row r="794" s="67" customFormat="1" x14ac:dyDescent="0.2"/>
    <row r="795" s="67" customFormat="1" x14ac:dyDescent="0.2"/>
    <row r="796" s="67" customFormat="1" x14ac:dyDescent="0.2"/>
    <row r="797" s="67" customFormat="1" x14ac:dyDescent="0.2"/>
    <row r="798" s="67" customFormat="1" x14ac:dyDescent="0.2"/>
    <row r="799" s="67" customFormat="1" x14ac:dyDescent="0.2"/>
    <row r="800" s="67" customFormat="1" x14ac:dyDescent="0.2"/>
    <row r="801" s="67" customFormat="1" x14ac:dyDescent="0.2"/>
    <row r="802" s="67" customFormat="1" x14ac:dyDescent="0.2"/>
    <row r="803" s="67" customFormat="1" x14ac:dyDescent="0.2"/>
    <row r="804" s="67" customFormat="1" x14ac:dyDescent="0.2"/>
    <row r="805" s="67" customFormat="1" x14ac:dyDescent="0.2"/>
    <row r="806" s="67" customFormat="1" x14ac:dyDescent="0.2"/>
    <row r="807" s="67" customFormat="1" x14ac:dyDescent="0.2"/>
    <row r="808" s="67" customFormat="1" x14ac:dyDescent="0.2"/>
    <row r="809" s="67" customFormat="1" x14ac:dyDescent="0.2"/>
    <row r="810" s="67" customFormat="1" x14ac:dyDescent="0.2"/>
    <row r="811" s="67" customFormat="1" x14ac:dyDescent="0.2"/>
    <row r="812" s="67" customFormat="1" x14ac:dyDescent="0.2"/>
    <row r="813" s="67" customFormat="1" x14ac:dyDescent="0.2"/>
    <row r="814" s="67" customFormat="1" x14ac:dyDescent="0.2"/>
    <row r="815" s="67" customFormat="1" x14ac:dyDescent="0.2"/>
    <row r="816" s="67" customFormat="1" x14ac:dyDescent="0.2"/>
    <row r="817" s="67" customFormat="1" x14ac:dyDescent="0.2"/>
    <row r="818" s="67" customFormat="1" x14ac:dyDescent="0.2"/>
    <row r="819" s="67" customFormat="1" x14ac:dyDescent="0.2"/>
    <row r="820" s="67" customFormat="1" x14ac:dyDescent="0.2"/>
    <row r="821" s="67" customFormat="1" x14ac:dyDescent="0.2"/>
    <row r="822" s="67" customFormat="1" x14ac:dyDescent="0.2"/>
    <row r="823" s="67" customFormat="1" x14ac:dyDescent="0.2"/>
    <row r="824" s="67" customFormat="1" x14ac:dyDescent="0.2"/>
    <row r="825" s="67" customFormat="1" x14ac:dyDescent="0.2"/>
    <row r="826" s="67" customFormat="1" x14ac:dyDescent="0.2"/>
    <row r="827" s="67" customFormat="1" x14ac:dyDescent="0.2"/>
    <row r="828" s="67" customFormat="1" x14ac:dyDescent="0.2"/>
    <row r="829" s="67" customFormat="1" x14ac:dyDescent="0.2"/>
    <row r="830" s="67" customFormat="1" x14ac:dyDescent="0.2"/>
    <row r="831" s="67" customFormat="1" x14ac:dyDescent="0.2"/>
    <row r="832" s="67" customFormat="1" x14ac:dyDescent="0.2"/>
    <row r="833" s="67" customFormat="1" x14ac:dyDescent="0.2"/>
    <row r="834" s="67" customFormat="1" x14ac:dyDescent="0.2"/>
    <row r="835" s="67" customFormat="1" x14ac:dyDescent="0.2"/>
    <row r="836" s="67" customFormat="1" x14ac:dyDescent="0.2"/>
    <row r="837" s="67" customFormat="1" x14ac:dyDescent="0.2"/>
    <row r="838" s="67" customFormat="1" x14ac:dyDescent="0.2"/>
    <row r="839" s="67" customFormat="1" x14ac:dyDescent="0.2"/>
    <row r="840" s="67" customFormat="1" x14ac:dyDescent="0.2"/>
    <row r="841" s="67" customFormat="1" x14ac:dyDescent="0.2"/>
    <row r="842" s="67" customFormat="1" x14ac:dyDescent="0.2"/>
    <row r="843" s="67" customFormat="1" x14ac:dyDescent="0.2"/>
    <row r="844" s="67" customFormat="1" x14ac:dyDescent="0.2"/>
    <row r="845" s="67" customFormat="1" x14ac:dyDescent="0.2"/>
    <row r="846" s="67" customFormat="1" x14ac:dyDescent="0.2"/>
    <row r="847" s="67" customFormat="1" x14ac:dyDescent="0.2"/>
    <row r="848" s="67" customFormat="1" x14ac:dyDescent="0.2"/>
    <row r="849" s="67" customFormat="1" x14ac:dyDescent="0.2"/>
    <row r="850" s="67" customFormat="1" x14ac:dyDescent="0.2"/>
    <row r="851" s="67" customFormat="1" x14ac:dyDescent="0.2"/>
    <row r="852" s="67" customFormat="1" x14ac:dyDescent="0.2"/>
    <row r="853" s="67" customFormat="1" x14ac:dyDescent="0.2"/>
    <row r="854" s="67" customFormat="1" x14ac:dyDescent="0.2"/>
    <row r="855" s="67" customFormat="1" x14ac:dyDescent="0.2"/>
    <row r="856" s="67" customFormat="1" x14ac:dyDescent="0.2"/>
    <row r="857" s="67" customFormat="1" x14ac:dyDescent="0.2"/>
    <row r="858" s="67" customFormat="1" x14ac:dyDescent="0.2"/>
    <row r="859" s="67" customFormat="1" x14ac:dyDescent="0.2"/>
    <row r="860" s="67" customFormat="1" x14ac:dyDescent="0.2"/>
    <row r="861" s="67" customFormat="1" x14ac:dyDescent="0.2"/>
    <row r="862" s="67" customFormat="1" x14ac:dyDescent="0.2"/>
    <row r="863" s="67" customFormat="1" x14ac:dyDescent="0.2"/>
    <row r="864" s="67" customFormat="1" x14ac:dyDescent="0.2"/>
    <row r="865" s="67" customFormat="1" x14ac:dyDescent="0.2"/>
    <row r="866" s="67" customFormat="1" x14ac:dyDescent="0.2"/>
    <row r="867" s="67" customFormat="1" x14ac:dyDescent="0.2"/>
    <row r="868" s="67" customFormat="1" x14ac:dyDescent="0.2"/>
    <row r="869" s="67" customFormat="1" x14ac:dyDescent="0.2"/>
    <row r="870" s="67" customFormat="1" x14ac:dyDescent="0.2"/>
    <row r="871" s="67" customFormat="1" x14ac:dyDescent="0.2"/>
    <row r="872" s="67" customFormat="1" x14ac:dyDescent="0.2"/>
    <row r="873" s="67" customFormat="1" x14ac:dyDescent="0.2"/>
    <row r="874" s="67" customFormat="1" x14ac:dyDescent="0.2"/>
    <row r="875" s="67" customFormat="1" x14ac:dyDescent="0.2"/>
    <row r="876" s="67" customFormat="1" x14ac:dyDescent="0.2"/>
    <row r="877" s="67" customFormat="1" x14ac:dyDescent="0.2"/>
    <row r="878" s="67" customFormat="1" x14ac:dyDescent="0.2"/>
    <row r="879" s="67" customFormat="1" x14ac:dyDescent="0.2"/>
    <row r="880" s="67" customFormat="1" x14ac:dyDescent="0.2"/>
    <row r="881" s="67" customFormat="1" x14ac:dyDescent="0.2"/>
    <row r="882" s="67" customFormat="1" x14ac:dyDescent="0.2"/>
    <row r="883" s="67" customFormat="1" x14ac:dyDescent="0.2"/>
    <row r="884" s="67" customFormat="1" x14ac:dyDescent="0.2"/>
    <row r="885" s="67" customFormat="1" x14ac:dyDescent="0.2"/>
    <row r="886" s="67" customFormat="1" x14ac:dyDescent="0.2"/>
    <row r="887" s="67" customFormat="1" x14ac:dyDescent="0.2"/>
    <row r="888" s="67" customFormat="1" x14ac:dyDescent="0.2"/>
    <row r="889" s="67" customFormat="1" x14ac:dyDescent="0.2"/>
    <row r="890" s="67" customFormat="1" x14ac:dyDescent="0.2"/>
    <row r="891" s="67" customFormat="1" x14ac:dyDescent="0.2"/>
    <row r="892" s="67" customFormat="1" x14ac:dyDescent="0.2"/>
    <row r="893" s="67" customFormat="1" x14ac:dyDescent="0.2"/>
    <row r="894" s="67" customFormat="1" x14ac:dyDescent="0.2"/>
    <row r="895" s="67" customFormat="1" x14ac:dyDescent="0.2"/>
    <row r="896" s="67" customFormat="1" x14ac:dyDescent="0.2"/>
    <row r="897" s="67" customFormat="1" x14ac:dyDescent="0.2"/>
    <row r="898" s="67" customFormat="1" x14ac:dyDescent="0.2"/>
    <row r="899" s="67" customFormat="1" x14ac:dyDescent="0.2"/>
    <row r="900" s="67" customFormat="1" x14ac:dyDescent="0.2"/>
    <row r="901" s="67" customFormat="1" x14ac:dyDescent="0.2"/>
    <row r="902" s="67" customFormat="1" x14ac:dyDescent="0.2"/>
    <row r="903" s="67" customFormat="1" x14ac:dyDescent="0.2"/>
    <row r="904" s="67" customFormat="1" x14ac:dyDescent="0.2"/>
    <row r="905" s="67" customFormat="1" x14ac:dyDescent="0.2"/>
    <row r="906" s="67" customFormat="1" x14ac:dyDescent="0.2"/>
    <row r="907" s="67" customFormat="1" x14ac:dyDescent="0.2"/>
    <row r="908" s="67" customFormat="1" x14ac:dyDescent="0.2"/>
    <row r="909" s="67" customFormat="1" x14ac:dyDescent="0.2"/>
    <row r="910" s="67" customFormat="1" x14ac:dyDescent="0.2"/>
    <row r="911" s="67" customFormat="1" x14ac:dyDescent="0.2"/>
    <row r="912" s="67" customFormat="1" x14ac:dyDescent="0.2"/>
    <row r="913" s="67" customFormat="1" x14ac:dyDescent="0.2"/>
    <row r="914" s="67" customFormat="1" x14ac:dyDescent="0.2"/>
    <row r="915" s="67" customFormat="1" x14ac:dyDescent="0.2"/>
    <row r="916" s="67" customFormat="1" x14ac:dyDescent="0.2"/>
    <row r="917" s="67" customFormat="1" x14ac:dyDescent="0.2"/>
    <row r="918" s="67" customFormat="1" x14ac:dyDescent="0.2"/>
    <row r="919" s="67" customFormat="1" x14ac:dyDescent="0.2"/>
    <row r="920" s="67" customFormat="1" x14ac:dyDescent="0.2"/>
    <row r="921" s="67" customFormat="1" x14ac:dyDescent="0.2"/>
    <row r="922" s="67" customFormat="1" x14ac:dyDescent="0.2"/>
    <row r="923" s="67" customFormat="1" x14ac:dyDescent="0.2"/>
    <row r="924" s="67" customFormat="1" x14ac:dyDescent="0.2"/>
    <row r="925" s="67" customFormat="1" x14ac:dyDescent="0.2"/>
    <row r="926" s="67" customFormat="1" x14ac:dyDescent="0.2"/>
    <row r="927" s="67" customFormat="1" x14ac:dyDescent="0.2"/>
    <row r="928" s="67" customFormat="1" x14ac:dyDescent="0.2"/>
    <row r="929" s="67" customFormat="1" x14ac:dyDescent="0.2"/>
    <row r="930" s="67" customFormat="1" x14ac:dyDescent="0.2"/>
    <row r="931" s="67" customFormat="1" x14ac:dyDescent="0.2"/>
    <row r="932" s="67" customFormat="1" x14ac:dyDescent="0.2"/>
    <row r="933" s="67" customFormat="1" x14ac:dyDescent="0.2"/>
    <row r="934" s="67" customFormat="1" x14ac:dyDescent="0.2"/>
    <row r="935" s="67" customFormat="1" x14ac:dyDescent="0.2"/>
    <row r="936" s="67" customFormat="1" x14ac:dyDescent="0.2"/>
    <row r="937" s="67" customFormat="1" x14ac:dyDescent="0.2"/>
    <row r="938" s="67" customFormat="1" x14ac:dyDescent="0.2"/>
    <row r="939" s="67" customFormat="1" x14ac:dyDescent="0.2"/>
    <row r="940" s="67" customFormat="1" x14ac:dyDescent="0.2"/>
    <row r="941" s="67" customFormat="1" x14ac:dyDescent="0.2"/>
    <row r="942" s="67" customFormat="1" x14ac:dyDescent="0.2"/>
    <row r="943" s="67" customFormat="1" x14ac:dyDescent="0.2"/>
    <row r="944" s="67" customFormat="1" x14ac:dyDescent="0.2"/>
    <row r="945" s="67" customFormat="1" x14ac:dyDescent="0.2"/>
    <row r="946" s="67" customFormat="1" x14ac:dyDescent="0.2"/>
    <row r="947" s="67" customFormat="1" x14ac:dyDescent="0.2"/>
    <row r="948" s="67" customFormat="1" x14ac:dyDescent="0.2"/>
    <row r="949" s="67" customFormat="1" x14ac:dyDescent="0.2"/>
    <row r="950" s="67" customFormat="1" x14ac:dyDescent="0.2"/>
    <row r="951" s="67" customFormat="1" x14ac:dyDescent="0.2"/>
    <row r="952" s="67" customFormat="1" x14ac:dyDescent="0.2"/>
    <row r="953" s="67" customFormat="1" x14ac:dyDescent="0.2"/>
    <row r="954" s="67" customFormat="1" x14ac:dyDescent="0.2"/>
    <row r="955" s="67" customFormat="1" x14ac:dyDescent="0.2"/>
    <row r="956" s="67" customFormat="1" x14ac:dyDescent="0.2"/>
    <row r="957" s="67" customFormat="1" x14ac:dyDescent="0.2"/>
    <row r="958" s="67" customFormat="1" x14ac:dyDescent="0.2"/>
    <row r="959" s="67" customFormat="1" x14ac:dyDescent="0.2"/>
    <row r="960" s="67" customFormat="1" x14ac:dyDescent="0.2"/>
    <row r="961" s="67" customFormat="1" x14ac:dyDescent="0.2"/>
    <row r="962" s="67" customFormat="1" x14ac:dyDescent="0.2"/>
    <row r="963" s="67" customFormat="1" x14ac:dyDescent="0.2"/>
    <row r="964" s="67" customFormat="1" x14ac:dyDescent="0.2"/>
    <row r="965" s="67" customFormat="1" x14ac:dyDescent="0.2"/>
    <row r="966" s="67" customFormat="1" x14ac:dyDescent="0.2"/>
    <row r="967" s="67" customFormat="1" x14ac:dyDescent="0.2"/>
    <row r="968" s="67" customFormat="1" x14ac:dyDescent="0.2"/>
    <row r="969" s="67" customFormat="1" x14ac:dyDescent="0.2"/>
    <row r="970" s="67" customFormat="1" x14ac:dyDescent="0.2"/>
    <row r="971" s="67" customFormat="1" x14ac:dyDescent="0.2"/>
    <row r="972" s="67" customFormat="1" x14ac:dyDescent="0.2"/>
    <row r="973" s="67" customFormat="1" x14ac:dyDescent="0.2"/>
    <row r="974" s="67" customFormat="1" x14ac:dyDescent="0.2"/>
    <row r="975" s="67" customFormat="1" x14ac:dyDescent="0.2"/>
    <row r="976" s="67" customFormat="1" x14ac:dyDescent="0.2"/>
    <row r="977" s="67" customFormat="1" x14ac:dyDescent="0.2"/>
    <row r="978" s="67" customFormat="1" x14ac:dyDescent="0.2"/>
    <row r="979" s="67" customFormat="1" x14ac:dyDescent="0.2"/>
    <row r="980" s="67" customFormat="1" x14ac:dyDescent="0.2"/>
    <row r="981" s="67" customFormat="1" x14ac:dyDescent="0.2"/>
    <row r="982" s="67" customFormat="1" x14ac:dyDescent="0.2"/>
    <row r="983" s="67" customFormat="1" x14ac:dyDescent="0.2"/>
    <row r="984" s="67" customFormat="1" x14ac:dyDescent="0.2"/>
    <row r="985" s="67" customFormat="1" x14ac:dyDescent="0.2"/>
    <row r="986" s="67" customFormat="1" x14ac:dyDescent="0.2"/>
    <row r="987" s="67" customFormat="1" x14ac:dyDescent="0.2"/>
    <row r="988" s="67" customFormat="1" x14ac:dyDescent="0.2"/>
    <row r="989" s="67" customFormat="1" x14ac:dyDescent="0.2"/>
    <row r="990" s="67" customFormat="1" x14ac:dyDescent="0.2"/>
    <row r="991" s="67" customFormat="1" x14ac:dyDescent="0.2"/>
    <row r="992" s="67" customFormat="1" x14ac:dyDescent="0.2"/>
    <row r="993" s="67" customFormat="1" x14ac:dyDescent="0.2"/>
    <row r="994" s="67" customFormat="1" x14ac:dyDescent="0.2"/>
    <row r="995" s="67" customFormat="1" x14ac:dyDescent="0.2"/>
    <row r="996" s="67" customFormat="1" x14ac:dyDescent="0.2"/>
    <row r="997" s="67" customFormat="1" x14ac:dyDescent="0.2"/>
    <row r="998" s="67" customFormat="1" x14ac:dyDescent="0.2"/>
    <row r="999" s="67" customFormat="1" x14ac:dyDescent="0.2"/>
    <row r="1000" s="67" customFormat="1" x14ac:dyDescent="0.2"/>
    <row r="1001" s="67" customFormat="1" x14ac:dyDescent="0.2"/>
    <row r="1002" s="67" customFormat="1" x14ac:dyDescent="0.2"/>
    <row r="1003" s="67" customFormat="1" x14ac:dyDescent="0.2"/>
    <row r="1004" s="67" customFormat="1" x14ac:dyDescent="0.2"/>
    <row r="1005" s="67" customFormat="1" x14ac:dyDescent="0.2"/>
    <row r="1006" s="67" customFormat="1" x14ac:dyDescent="0.2"/>
    <row r="1007" s="67" customFormat="1" x14ac:dyDescent="0.2"/>
    <row r="1008" s="67" customFormat="1" x14ac:dyDescent="0.2"/>
    <row r="1009" s="67" customFormat="1" x14ac:dyDescent="0.2"/>
    <row r="1010" s="67" customFormat="1" x14ac:dyDescent="0.2"/>
    <row r="1011" s="67" customFormat="1" x14ac:dyDescent="0.2"/>
    <row r="1012" s="67" customFormat="1" x14ac:dyDescent="0.2"/>
    <row r="1013" s="67" customFormat="1" x14ac:dyDescent="0.2"/>
    <row r="1014" s="67" customFormat="1" x14ac:dyDescent="0.2"/>
    <row r="1015" s="67" customFormat="1" x14ac:dyDescent="0.2"/>
    <row r="1016" s="67" customFormat="1" x14ac:dyDescent="0.2"/>
    <row r="1017" s="67" customFormat="1" x14ac:dyDescent="0.2"/>
    <row r="1018" s="67" customFormat="1" x14ac:dyDescent="0.2"/>
    <row r="1019" s="67" customFormat="1" x14ac:dyDescent="0.2"/>
    <row r="1020" s="67" customFormat="1" x14ac:dyDescent="0.2"/>
    <row r="1021" s="67" customFormat="1" x14ac:dyDescent="0.2"/>
    <row r="1022" s="67" customFormat="1" x14ac:dyDescent="0.2"/>
    <row r="1023" s="67" customFormat="1" x14ac:dyDescent="0.2"/>
    <row r="1024" s="67" customFormat="1" x14ac:dyDescent="0.2"/>
    <row r="1025" s="67" customFormat="1" x14ac:dyDescent="0.2"/>
    <row r="1026" s="67" customFormat="1" x14ac:dyDescent="0.2"/>
    <row r="1027" s="67" customFormat="1" x14ac:dyDescent="0.2"/>
    <row r="1028" s="67" customFormat="1" x14ac:dyDescent="0.2"/>
    <row r="1029" s="67" customFormat="1" x14ac:dyDescent="0.2"/>
    <row r="1030" s="67" customFormat="1" x14ac:dyDescent="0.2"/>
    <row r="1031" s="67" customFormat="1" x14ac:dyDescent="0.2"/>
    <row r="1032" s="67" customFormat="1" x14ac:dyDescent="0.2"/>
    <row r="1033" s="67" customFormat="1" x14ac:dyDescent="0.2"/>
    <row r="1034" s="67" customFormat="1" x14ac:dyDescent="0.2"/>
    <row r="1035" s="67" customFormat="1" x14ac:dyDescent="0.2"/>
    <row r="1036" s="67" customFormat="1" x14ac:dyDescent="0.2"/>
    <row r="1037" s="67" customFormat="1" x14ac:dyDescent="0.2"/>
    <row r="1038" s="67" customFormat="1" x14ac:dyDescent="0.2"/>
    <row r="1039" s="67" customFormat="1" x14ac:dyDescent="0.2"/>
    <row r="1040" s="67" customFormat="1" x14ac:dyDescent="0.2"/>
    <row r="1041" s="67" customFormat="1" x14ac:dyDescent="0.2"/>
    <row r="1042" s="67" customFormat="1" x14ac:dyDescent="0.2"/>
    <row r="1043" s="67" customFormat="1" x14ac:dyDescent="0.2"/>
    <row r="1044" s="67" customFormat="1" x14ac:dyDescent="0.2"/>
    <row r="1045" s="67" customFormat="1" x14ac:dyDescent="0.2"/>
    <row r="1046" s="67" customFormat="1" x14ac:dyDescent="0.2"/>
    <row r="1047" s="67" customFormat="1" x14ac:dyDescent="0.2"/>
    <row r="1048" s="67" customFormat="1" x14ac:dyDescent="0.2"/>
    <row r="1049" s="67" customFormat="1" x14ac:dyDescent="0.2"/>
    <row r="1050" s="67" customFormat="1" x14ac:dyDescent="0.2"/>
    <row r="1051" s="67" customFormat="1" x14ac:dyDescent="0.2"/>
    <row r="1052" s="67" customFormat="1" x14ac:dyDescent="0.2"/>
    <row r="1053" s="67" customFormat="1" x14ac:dyDescent="0.2"/>
    <row r="1054" s="67" customFormat="1" x14ac:dyDescent="0.2"/>
    <row r="1055" s="67" customFormat="1" x14ac:dyDescent="0.2"/>
    <row r="1056" s="67" customFormat="1" x14ac:dyDescent="0.2"/>
    <row r="1057" s="67" customFormat="1" x14ac:dyDescent="0.2"/>
    <row r="1058" s="67" customFormat="1" x14ac:dyDescent="0.2"/>
    <row r="1059" s="67" customFormat="1" x14ac:dyDescent="0.2"/>
    <row r="1060" s="67" customFormat="1" x14ac:dyDescent="0.2"/>
    <row r="1061" s="67" customFormat="1" x14ac:dyDescent="0.2"/>
    <row r="1062" s="67" customFormat="1" x14ac:dyDescent="0.2"/>
    <row r="1063" s="67" customFormat="1" x14ac:dyDescent="0.2"/>
    <row r="1064" s="67" customFormat="1" x14ac:dyDescent="0.2"/>
    <row r="1065" s="67" customFormat="1" x14ac:dyDescent="0.2"/>
    <row r="1066" s="67" customFormat="1" x14ac:dyDescent="0.2"/>
    <row r="1067" s="67" customFormat="1" x14ac:dyDescent="0.2"/>
    <row r="1068" s="67" customFormat="1" x14ac:dyDescent="0.2"/>
    <row r="1069" s="67" customFormat="1" x14ac:dyDescent="0.2"/>
    <row r="1070" s="67" customFormat="1" x14ac:dyDescent="0.2"/>
    <row r="1071" s="67" customFormat="1" x14ac:dyDescent="0.2"/>
    <row r="1072" s="67" customFormat="1" x14ac:dyDescent="0.2"/>
    <row r="1073" s="67" customFormat="1" x14ac:dyDescent="0.2"/>
    <row r="1074" s="67" customFormat="1" x14ac:dyDescent="0.2"/>
    <row r="1075" s="67" customFormat="1" x14ac:dyDescent="0.2"/>
    <row r="1076" s="67" customFormat="1" x14ac:dyDescent="0.2"/>
    <row r="1077" s="67" customFormat="1" x14ac:dyDescent="0.2"/>
    <row r="1078" s="67" customFormat="1" x14ac:dyDescent="0.2"/>
    <row r="1079" s="67" customFormat="1" x14ac:dyDescent="0.2"/>
    <row r="1080" s="67" customFormat="1" x14ac:dyDescent="0.2"/>
    <row r="1081" s="67" customFormat="1" x14ac:dyDescent="0.2"/>
    <row r="1082" s="67" customFormat="1" x14ac:dyDescent="0.2"/>
    <row r="1083" s="67" customFormat="1" x14ac:dyDescent="0.2"/>
    <row r="1084" s="67" customFormat="1" x14ac:dyDescent="0.2"/>
    <row r="1085" s="67" customFormat="1" x14ac:dyDescent="0.2"/>
    <row r="1086" s="67" customFormat="1" x14ac:dyDescent="0.2"/>
    <row r="1087" s="67" customFormat="1" x14ac:dyDescent="0.2"/>
    <row r="1088" s="67" customFormat="1" x14ac:dyDescent="0.2"/>
    <row r="1089" s="67" customFormat="1" x14ac:dyDescent="0.2"/>
    <row r="1090" s="67" customFormat="1" x14ac:dyDescent="0.2"/>
    <row r="1091" s="67" customFormat="1" x14ac:dyDescent="0.2"/>
    <row r="1092" s="67" customFormat="1" x14ac:dyDescent="0.2"/>
    <row r="1093" s="67" customFormat="1" x14ac:dyDescent="0.2"/>
    <row r="1094" s="67" customFormat="1" x14ac:dyDescent="0.2"/>
    <row r="1095" s="67" customFormat="1" x14ac:dyDescent="0.2"/>
    <row r="1096" s="67" customFormat="1" x14ac:dyDescent="0.2"/>
    <row r="1097" s="67" customFormat="1" x14ac:dyDescent="0.2"/>
    <row r="1098" s="67" customFormat="1" x14ac:dyDescent="0.2"/>
    <row r="1099" s="67" customFormat="1" x14ac:dyDescent="0.2"/>
    <row r="1100" s="67" customFormat="1" x14ac:dyDescent="0.2"/>
    <row r="1101" s="67" customFormat="1" x14ac:dyDescent="0.2"/>
    <row r="1102" s="67" customFormat="1" x14ac:dyDescent="0.2"/>
    <row r="1103" s="67" customFormat="1" x14ac:dyDescent="0.2"/>
    <row r="1104" s="67" customFormat="1" x14ac:dyDescent="0.2"/>
    <row r="1105" s="67" customFormat="1" x14ac:dyDescent="0.2"/>
    <row r="1106" s="67" customFormat="1" x14ac:dyDescent="0.2"/>
    <row r="1107" s="67" customFormat="1" x14ac:dyDescent="0.2"/>
    <row r="1108" s="67" customFormat="1" x14ac:dyDescent="0.2"/>
    <row r="1109" s="67" customFormat="1" x14ac:dyDescent="0.2"/>
    <row r="1110" s="67" customFormat="1" x14ac:dyDescent="0.2"/>
    <row r="1111" s="67" customFormat="1" x14ac:dyDescent="0.2"/>
    <row r="1112" s="67" customFormat="1" x14ac:dyDescent="0.2"/>
    <row r="1113" s="67" customFormat="1" x14ac:dyDescent="0.2"/>
    <row r="1114" s="67" customFormat="1" x14ac:dyDescent="0.2"/>
    <row r="1115" s="67" customFormat="1" x14ac:dyDescent="0.2"/>
    <row r="1116" s="67" customFormat="1" x14ac:dyDescent="0.2"/>
    <row r="1117" s="67" customFormat="1" x14ac:dyDescent="0.2"/>
    <row r="1118" s="67" customFormat="1" x14ac:dyDescent="0.2"/>
    <row r="1119" s="67" customFormat="1" x14ac:dyDescent="0.2"/>
    <row r="1120" s="67" customFormat="1" x14ac:dyDescent="0.2"/>
    <row r="1121" s="67" customFormat="1" x14ac:dyDescent="0.2"/>
    <row r="1122" s="67" customFormat="1" x14ac:dyDescent="0.2"/>
    <row r="1123" s="67" customFormat="1" x14ac:dyDescent="0.2"/>
    <row r="1124" s="67" customFormat="1" x14ac:dyDescent="0.2"/>
    <row r="1125" s="67" customFormat="1" x14ac:dyDescent="0.2"/>
    <row r="1126" s="67" customFormat="1" x14ac:dyDescent="0.2"/>
    <row r="1127" s="67" customFormat="1" x14ac:dyDescent="0.2"/>
    <row r="1128" s="67" customFormat="1" x14ac:dyDescent="0.2"/>
    <row r="1129" s="67" customFormat="1" x14ac:dyDescent="0.2"/>
    <row r="1130" s="67" customFormat="1" x14ac:dyDescent="0.2"/>
    <row r="1131" s="67" customFormat="1" x14ac:dyDescent="0.2"/>
    <row r="1132" s="67" customFormat="1" x14ac:dyDescent="0.2"/>
    <row r="1133" s="67" customFormat="1" x14ac:dyDescent="0.2"/>
    <row r="1134" s="67" customFormat="1" x14ac:dyDescent="0.2"/>
    <row r="1135" s="67" customFormat="1" x14ac:dyDescent="0.2"/>
    <row r="1136" s="67" customFormat="1" x14ac:dyDescent="0.2"/>
    <row r="1137" s="67" customFormat="1" x14ac:dyDescent="0.2"/>
    <row r="1138" s="67" customFormat="1" x14ac:dyDescent="0.2"/>
    <row r="1139" s="67" customFormat="1" x14ac:dyDescent="0.2"/>
    <row r="1140" s="67" customFormat="1" x14ac:dyDescent="0.2"/>
    <row r="1141" s="67" customFormat="1" x14ac:dyDescent="0.2"/>
    <row r="1142" s="67" customFormat="1" x14ac:dyDescent="0.2"/>
    <row r="1143" s="67" customFormat="1" x14ac:dyDescent="0.2"/>
    <row r="1144" s="67" customFormat="1" x14ac:dyDescent="0.2"/>
    <row r="1145" s="67" customFormat="1" x14ac:dyDescent="0.2"/>
    <row r="1146" s="67" customFormat="1" x14ac:dyDescent="0.2"/>
    <row r="1147" s="67" customFormat="1" x14ac:dyDescent="0.2"/>
    <row r="1148" s="67" customFormat="1" x14ac:dyDescent="0.2"/>
    <row r="1149" s="67" customFormat="1" x14ac:dyDescent="0.2"/>
    <row r="1150" s="67" customFormat="1" x14ac:dyDescent="0.2"/>
    <row r="1151" s="67" customFormat="1" x14ac:dyDescent="0.2"/>
    <row r="1152" s="67" customFormat="1" x14ac:dyDescent="0.2"/>
    <row r="1153" s="67" customFormat="1" x14ac:dyDescent="0.2"/>
    <row r="1154" s="67" customFormat="1" x14ac:dyDescent="0.2"/>
    <row r="1155" s="67" customFormat="1" x14ac:dyDescent="0.2"/>
    <row r="1156" s="67" customFormat="1" x14ac:dyDescent="0.2"/>
    <row r="1157" s="67" customFormat="1" x14ac:dyDescent="0.2"/>
    <row r="1158" s="67" customFormat="1" x14ac:dyDescent="0.2"/>
    <row r="1159" s="67" customFormat="1" x14ac:dyDescent="0.2"/>
    <row r="1160" s="67" customFormat="1" x14ac:dyDescent="0.2"/>
    <row r="1161" s="67" customFormat="1" x14ac:dyDescent="0.2"/>
    <row r="1162" s="67" customFormat="1" x14ac:dyDescent="0.2"/>
    <row r="1163" s="67" customFormat="1" x14ac:dyDescent="0.2"/>
    <row r="1164" s="67" customFormat="1" x14ac:dyDescent="0.2"/>
    <row r="1165" s="67" customFormat="1" x14ac:dyDescent="0.2"/>
    <row r="1166" s="67" customFormat="1" x14ac:dyDescent="0.2"/>
    <row r="1167" s="67" customFormat="1" x14ac:dyDescent="0.2"/>
    <row r="1168" s="67" customFormat="1" x14ac:dyDescent="0.2"/>
    <row r="1169" s="67" customFormat="1" x14ac:dyDescent="0.2"/>
    <row r="1170" s="67" customFormat="1" x14ac:dyDescent="0.2"/>
    <row r="1171" s="67" customFormat="1" x14ac:dyDescent="0.2"/>
    <row r="1172" s="67" customFormat="1" x14ac:dyDescent="0.2"/>
    <row r="1173" s="67" customFormat="1" x14ac:dyDescent="0.2"/>
    <row r="1174" s="67" customFormat="1" x14ac:dyDescent="0.2"/>
    <row r="1175" s="67" customFormat="1" x14ac:dyDescent="0.2"/>
    <row r="1176" s="67" customFormat="1" x14ac:dyDescent="0.2"/>
    <row r="1177" s="67" customFormat="1" x14ac:dyDescent="0.2"/>
    <row r="1178" s="67" customFormat="1" x14ac:dyDescent="0.2"/>
    <row r="1179" s="67" customFormat="1" x14ac:dyDescent="0.2"/>
    <row r="1180" s="67" customFormat="1" x14ac:dyDescent="0.2"/>
    <row r="1181" s="67" customFormat="1" x14ac:dyDescent="0.2"/>
    <row r="1182" s="67" customFormat="1" x14ac:dyDescent="0.2"/>
    <row r="1183" s="67" customFormat="1" x14ac:dyDescent="0.2"/>
    <row r="1184" s="67" customFormat="1" x14ac:dyDescent="0.2"/>
    <row r="1185" s="67" customFormat="1" x14ac:dyDescent="0.2"/>
    <row r="1186" s="67" customFormat="1" x14ac:dyDescent="0.2"/>
    <row r="1187" s="67" customFormat="1" x14ac:dyDescent="0.2"/>
    <row r="1188" s="67" customFormat="1" x14ac:dyDescent="0.2"/>
    <row r="1189" s="67" customFormat="1" x14ac:dyDescent="0.2"/>
    <row r="1190" s="67" customFormat="1" x14ac:dyDescent="0.2"/>
    <row r="1191" s="67" customFormat="1" x14ac:dyDescent="0.2"/>
    <row r="1192" s="67" customFormat="1" x14ac:dyDescent="0.2"/>
    <row r="1193" s="67" customFormat="1" x14ac:dyDescent="0.2"/>
    <row r="1194" s="67" customFormat="1" x14ac:dyDescent="0.2"/>
    <row r="1195" s="67" customFormat="1" x14ac:dyDescent="0.2"/>
    <row r="1196" s="67" customFormat="1" x14ac:dyDescent="0.2"/>
    <row r="1197" s="67" customFormat="1" x14ac:dyDescent="0.2"/>
    <row r="1198" s="67" customFormat="1" x14ac:dyDescent="0.2"/>
    <row r="1199" s="67" customFormat="1" x14ac:dyDescent="0.2"/>
    <row r="1200" s="67" customFormat="1" x14ac:dyDescent="0.2"/>
    <row r="1201" s="67" customFormat="1" x14ac:dyDescent="0.2"/>
    <row r="1202" s="67" customFormat="1" x14ac:dyDescent="0.2"/>
    <row r="1203" s="67" customFormat="1" x14ac:dyDescent="0.2"/>
    <row r="1204" s="67" customFormat="1" x14ac:dyDescent="0.2"/>
    <row r="1205" s="67" customFormat="1" x14ac:dyDescent="0.2"/>
    <row r="1206" s="67" customFormat="1" x14ac:dyDescent="0.2"/>
    <row r="1207" s="67" customFormat="1" x14ac:dyDescent="0.2"/>
    <row r="1208" s="67" customFormat="1" x14ac:dyDescent="0.2"/>
    <row r="1209" s="67" customFormat="1" x14ac:dyDescent="0.2"/>
    <row r="1210" s="67" customFormat="1" x14ac:dyDescent="0.2"/>
    <row r="1211" s="67" customFormat="1" x14ac:dyDescent="0.2"/>
    <row r="1212" s="67" customFormat="1" x14ac:dyDescent="0.2"/>
    <row r="1213" s="67" customFormat="1" x14ac:dyDescent="0.2"/>
    <row r="1214" s="67" customFormat="1" x14ac:dyDescent="0.2"/>
    <row r="1215" s="67" customFormat="1" x14ac:dyDescent="0.2"/>
    <row r="1216" s="67" customFormat="1" x14ac:dyDescent="0.2"/>
    <row r="1217" s="67" customFormat="1" x14ac:dyDescent="0.2"/>
    <row r="1218" s="67" customFormat="1" x14ac:dyDescent="0.2"/>
    <row r="1219" s="67" customFormat="1" x14ac:dyDescent="0.2"/>
    <row r="1220" s="67" customFormat="1" x14ac:dyDescent="0.2"/>
    <row r="1221" s="67" customFormat="1" x14ac:dyDescent="0.2"/>
    <row r="1222" s="67" customFormat="1" x14ac:dyDescent="0.2"/>
    <row r="1223" s="67" customFormat="1" x14ac:dyDescent="0.2"/>
    <row r="1224" s="67" customFormat="1" x14ac:dyDescent="0.2"/>
    <row r="1225" s="67" customFormat="1" x14ac:dyDescent="0.2"/>
    <row r="1226" s="67" customFormat="1" x14ac:dyDescent="0.2"/>
    <row r="1227" s="67" customFormat="1" x14ac:dyDescent="0.2"/>
    <row r="1228" s="67" customFormat="1" x14ac:dyDescent="0.2"/>
    <row r="1229" s="67" customFormat="1" x14ac:dyDescent="0.2"/>
    <row r="1230" s="67" customFormat="1" x14ac:dyDescent="0.2"/>
    <row r="1231" s="67" customFormat="1" x14ac:dyDescent="0.2"/>
    <row r="1232" s="67" customFormat="1" x14ac:dyDescent="0.2"/>
    <row r="1233" s="67" customFormat="1" x14ac:dyDescent="0.2"/>
    <row r="1234" s="67" customFormat="1" x14ac:dyDescent="0.2"/>
    <row r="1235" s="67" customFormat="1" x14ac:dyDescent="0.2"/>
    <row r="1236" s="67" customFormat="1" x14ac:dyDescent="0.2"/>
    <row r="1237" s="67" customFormat="1" x14ac:dyDescent="0.2"/>
    <row r="1238" s="67" customFormat="1" x14ac:dyDescent="0.2"/>
    <row r="1239" s="67" customFormat="1" x14ac:dyDescent="0.2"/>
    <row r="1240" s="67" customFormat="1" x14ac:dyDescent="0.2"/>
    <row r="1241" s="67" customFormat="1" x14ac:dyDescent="0.2"/>
    <row r="1242" s="67" customFormat="1" x14ac:dyDescent="0.2"/>
    <row r="1243" s="67" customFormat="1" x14ac:dyDescent="0.2"/>
    <row r="1244" s="67" customFormat="1" x14ac:dyDescent="0.2"/>
    <row r="1245" s="67" customFormat="1" x14ac:dyDescent="0.2"/>
    <row r="1246" s="67" customFormat="1" x14ac:dyDescent="0.2"/>
    <row r="1247" s="67" customFormat="1" x14ac:dyDescent="0.2"/>
    <row r="1248" s="67" customFormat="1" x14ac:dyDescent="0.2"/>
    <row r="1249" s="67" customFormat="1" x14ac:dyDescent="0.2"/>
    <row r="1250" s="67" customFormat="1" x14ac:dyDescent="0.2"/>
    <row r="1251" s="67" customFormat="1" x14ac:dyDescent="0.2"/>
    <row r="1252" s="67" customFormat="1" x14ac:dyDescent="0.2"/>
    <row r="1253" s="67" customFormat="1" x14ac:dyDescent="0.2"/>
    <row r="1254" s="67" customFormat="1" x14ac:dyDescent="0.2"/>
    <row r="1255" s="67" customFormat="1" x14ac:dyDescent="0.2"/>
    <row r="1256" s="67" customFormat="1" x14ac:dyDescent="0.2"/>
    <row r="1257" s="67" customFormat="1" x14ac:dyDescent="0.2"/>
    <row r="1258" s="67" customFormat="1" x14ac:dyDescent="0.2"/>
    <row r="1259" s="67" customFormat="1" x14ac:dyDescent="0.2"/>
    <row r="1260" s="67" customFormat="1" x14ac:dyDescent="0.2"/>
    <row r="1261" s="67" customFormat="1" x14ac:dyDescent="0.2"/>
    <row r="1262" s="67" customFormat="1" x14ac:dyDescent="0.2"/>
    <row r="1263" s="67" customFormat="1" x14ac:dyDescent="0.2"/>
    <row r="1264" s="67" customFormat="1" x14ac:dyDescent="0.2"/>
    <row r="1265" s="67" customFormat="1" x14ac:dyDescent="0.2"/>
    <row r="1266" s="67" customFormat="1" x14ac:dyDescent="0.2"/>
    <row r="1267" s="67" customFormat="1" x14ac:dyDescent="0.2"/>
    <row r="1268" s="67" customFormat="1" x14ac:dyDescent="0.2"/>
    <row r="1269" s="67" customFormat="1" x14ac:dyDescent="0.2"/>
    <row r="1270" s="67" customFormat="1" x14ac:dyDescent="0.2"/>
    <row r="1271" s="67" customFormat="1" x14ac:dyDescent="0.2"/>
    <row r="1272" s="67" customFormat="1" x14ac:dyDescent="0.2"/>
    <row r="1273" s="67" customFormat="1" x14ac:dyDescent="0.2"/>
    <row r="1274" s="67" customFormat="1" x14ac:dyDescent="0.2"/>
    <row r="1275" s="67" customFormat="1" x14ac:dyDescent="0.2"/>
    <row r="1276" s="67" customFormat="1" x14ac:dyDescent="0.2"/>
    <row r="1277" s="67" customFormat="1" x14ac:dyDescent="0.2"/>
    <row r="1278" s="67" customFormat="1" x14ac:dyDescent="0.2"/>
    <row r="1279" s="67" customFormat="1" x14ac:dyDescent="0.2"/>
    <row r="1280" s="67" customFormat="1" x14ac:dyDescent="0.2"/>
    <row r="1281" s="67" customFormat="1" x14ac:dyDescent="0.2"/>
    <row r="1282" s="67" customFormat="1" x14ac:dyDescent="0.2"/>
    <row r="1283" s="67" customFormat="1" x14ac:dyDescent="0.2"/>
    <row r="1284" s="67" customFormat="1" x14ac:dyDescent="0.2"/>
    <row r="1285" s="67" customFormat="1" x14ac:dyDescent="0.2"/>
    <row r="1286" s="67" customFormat="1" x14ac:dyDescent="0.2"/>
    <row r="1287" s="67" customFormat="1" x14ac:dyDescent="0.2"/>
    <row r="1288" s="67" customFormat="1" x14ac:dyDescent="0.2"/>
    <row r="1289" s="67" customFormat="1" x14ac:dyDescent="0.2"/>
    <row r="1290" s="67" customFormat="1" x14ac:dyDescent="0.2"/>
    <row r="1291" s="67" customFormat="1" x14ac:dyDescent="0.2"/>
    <row r="1292" s="67" customFormat="1" x14ac:dyDescent="0.2"/>
    <row r="1293" s="67" customFormat="1" x14ac:dyDescent="0.2"/>
    <row r="1294" s="67" customFormat="1" x14ac:dyDescent="0.2"/>
    <row r="1295" s="67" customFormat="1" x14ac:dyDescent="0.2"/>
    <row r="1296" s="67" customFormat="1" x14ac:dyDescent="0.2"/>
    <row r="1297" s="67" customFormat="1" x14ac:dyDescent="0.2"/>
    <row r="1298" s="67" customFormat="1" x14ac:dyDescent="0.2"/>
    <row r="1299" s="67" customFormat="1" x14ac:dyDescent="0.2"/>
    <row r="1300" s="67" customFormat="1" x14ac:dyDescent="0.2"/>
    <row r="1301" s="67" customFormat="1" x14ac:dyDescent="0.2"/>
    <row r="1302" s="67" customFormat="1" x14ac:dyDescent="0.2"/>
    <row r="1303" s="67" customFormat="1" x14ac:dyDescent="0.2"/>
    <row r="1304" s="67" customFormat="1" x14ac:dyDescent="0.2"/>
    <row r="1305" s="67" customFormat="1" x14ac:dyDescent="0.2"/>
    <row r="1306" s="67" customFormat="1" x14ac:dyDescent="0.2"/>
    <row r="1307" s="67" customFormat="1" x14ac:dyDescent="0.2"/>
    <row r="1308" s="67" customFormat="1" x14ac:dyDescent="0.2"/>
    <row r="1309" s="67" customFormat="1" x14ac:dyDescent="0.2"/>
    <row r="1310" s="67" customFormat="1" x14ac:dyDescent="0.2"/>
    <row r="1311" s="67" customFormat="1" x14ac:dyDescent="0.2"/>
    <row r="1312" s="67" customFormat="1" x14ac:dyDescent="0.2"/>
    <row r="1313" s="67" customFormat="1" x14ac:dyDescent="0.2"/>
    <row r="1314" s="67" customFormat="1" x14ac:dyDescent="0.2"/>
    <row r="1315" s="67" customFormat="1" x14ac:dyDescent="0.2"/>
    <row r="1316" s="67" customFormat="1" x14ac:dyDescent="0.2"/>
    <row r="1317" s="67" customFormat="1" x14ac:dyDescent="0.2"/>
    <row r="1318" s="67" customFormat="1" x14ac:dyDescent="0.2"/>
    <row r="1319" s="67" customFormat="1" x14ac:dyDescent="0.2"/>
    <row r="1320" s="67" customFormat="1" x14ac:dyDescent="0.2"/>
    <row r="1321" s="67" customFormat="1" x14ac:dyDescent="0.2"/>
    <row r="1322" s="67" customFormat="1" x14ac:dyDescent="0.2"/>
    <row r="1323" s="67" customFormat="1" x14ac:dyDescent="0.2"/>
    <row r="1324" s="67" customFormat="1" x14ac:dyDescent="0.2"/>
    <row r="1325" s="67" customFormat="1" x14ac:dyDescent="0.2"/>
    <row r="1326" s="67" customFormat="1" x14ac:dyDescent="0.2"/>
    <row r="1327" s="67" customFormat="1" x14ac:dyDescent="0.2"/>
    <row r="1328" s="67" customFormat="1" x14ac:dyDescent="0.2"/>
    <row r="1329" s="67" customFormat="1" x14ac:dyDescent="0.2"/>
    <row r="1330" s="67" customFormat="1" x14ac:dyDescent="0.2"/>
    <row r="1331" s="67" customFormat="1" x14ac:dyDescent="0.2"/>
    <row r="1332" s="67" customFormat="1" x14ac:dyDescent="0.2"/>
    <row r="1333" s="67" customFormat="1" x14ac:dyDescent="0.2"/>
    <row r="1334" s="67" customFormat="1" x14ac:dyDescent="0.2"/>
    <row r="1335" s="67" customFormat="1" x14ac:dyDescent="0.2"/>
    <row r="1336" s="67" customFormat="1" x14ac:dyDescent="0.2"/>
    <row r="1337" s="67" customFormat="1" x14ac:dyDescent="0.2"/>
    <row r="1338" s="67" customFormat="1" x14ac:dyDescent="0.2"/>
    <row r="1339" s="67" customFormat="1" x14ac:dyDescent="0.2"/>
    <row r="1340" s="67" customFormat="1" x14ac:dyDescent="0.2"/>
    <row r="1341" s="67" customFormat="1" x14ac:dyDescent="0.2"/>
    <row r="1342" s="67" customFormat="1" x14ac:dyDescent="0.2"/>
    <row r="1343" s="67" customFormat="1" x14ac:dyDescent="0.2"/>
    <row r="1344" s="67" customFormat="1" x14ac:dyDescent="0.2"/>
    <row r="1345" s="67" customFormat="1" x14ac:dyDescent="0.2"/>
    <row r="1346" s="67" customFormat="1" x14ac:dyDescent="0.2"/>
    <row r="1347" s="67" customFormat="1" x14ac:dyDescent="0.2"/>
    <row r="1348" s="67" customFormat="1" x14ac:dyDescent="0.2"/>
    <row r="1349" s="67" customFormat="1" x14ac:dyDescent="0.2"/>
    <row r="1350" s="67" customFormat="1" x14ac:dyDescent="0.2"/>
    <row r="1351" s="67" customFormat="1" x14ac:dyDescent="0.2"/>
    <row r="1352" s="67" customFormat="1" x14ac:dyDescent="0.2"/>
    <row r="1353" s="67" customFormat="1" x14ac:dyDescent="0.2"/>
    <row r="1354" s="67" customFormat="1" x14ac:dyDescent="0.2"/>
    <row r="1355" s="67" customFormat="1" x14ac:dyDescent="0.2"/>
    <row r="1356" s="67" customFormat="1" x14ac:dyDescent="0.2"/>
    <row r="1357" s="67" customFormat="1" x14ac:dyDescent="0.2"/>
    <row r="1358" s="67" customFormat="1" x14ac:dyDescent="0.2"/>
    <row r="1359" s="67" customFormat="1" x14ac:dyDescent="0.2"/>
    <row r="1360" s="67" customFormat="1" x14ac:dyDescent="0.2"/>
    <row r="1361" s="67" customFormat="1" x14ac:dyDescent="0.2"/>
    <row r="1362" s="67" customFormat="1" x14ac:dyDescent="0.2"/>
    <row r="1363" s="67" customFormat="1" x14ac:dyDescent="0.2"/>
    <row r="1364" s="67" customFormat="1" x14ac:dyDescent="0.2"/>
    <row r="1365" s="67" customFormat="1" x14ac:dyDescent="0.2"/>
    <row r="1366" s="67" customFormat="1" x14ac:dyDescent="0.2"/>
    <row r="1367" s="67" customFormat="1" x14ac:dyDescent="0.2"/>
    <row r="1368" s="67" customFormat="1" x14ac:dyDescent="0.2"/>
    <row r="1369" s="67" customFormat="1" x14ac:dyDescent="0.2"/>
    <row r="1370" s="67" customFormat="1" x14ac:dyDescent="0.2"/>
    <row r="1371" s="67" customFormat="1" x14ac:dyDescent="0.2"/>
    <row r="1372" s="67" customFormat="1" x14ac:dyDescent="0.2"/>
    <row r="1373" s="67" customFormat="1" x14ac:dyDescent="0.2"/>
    <row r="1374" s="67" customFormat="1" x14ac:dyDescent="0.2"/>
    <row r="1375" s="67" customFormat="1" x14ac:dyDescent="0.2"/>
    <row r="1376" s="67" customFormat="1" x14ac:dyDescent="0.2"/>
    <row r="1377" s="67" customFormat="1" x14ac:dyDescent="0.2"/>
    <row r="1378" s="67" customFormat="1" x14ac:dyDescent="0.2"/>
    <row r="1379" s="67" customFormat="1" x14ac:dyDescent="0.2"/>
    <row r="1380" s="67" customFormat="1" x14ac:dyDescent="0.2"/>
    <row r="1381" s="67" customFormat="1" x14ac:dyDescent="0.2"/>
    <row r="1382" s="67" customFormat="1" x14ac:dyDescent="0.2"/>
    <row r="1383" s="67" customFormat="1" x14ac:dyDescent="0.2"/>
    <row r="1384" s="67" customFormat="1" x14ac:dyDescent="0.2"/>
    <row r="1385" s="67" customFormat="1" x14ac:dyDescent="0.2"/>
    <row r="1386" s="67" customFormat="1" x14ac:dyDescent="0.2"/>
    <row r="1387" s="67" customFormat="1" x14ac:dyDescent="0.2"/>
    <row r="1388" s="67" customFormat="1" x14ac:dyDescent="0.2"/>
    <row r="1389" s="67" customFormat="1" x14ac:dyDescent="0.2"/>
    <row r="1390" s="67" customFormat="1" x14ac:dyDescent="0.2"/>
    <row r="1391" s="67" customFormat="1" x14ac:dyDescent="0.2"/>
    <row r="1392" s="67" customFormat="1" x14ac:dyDescent="0.2"/>
    <row r="1393" s="67" customFormat="1" x14ac:dyDescent="0.2"/>
    <row r="1394" s="67" customFormat="1" x14ac:dyDescent="0.2"/>
    <row r="1395" s="67" customFormat="1" x14ac:dyDescent="0.2"/>
    <row r="1396" s="67" customFormat="1" x14ac:dyDescent="0.2"/>
    <row r="1397" s="67" customFormat="1" x14ac:dyDescent="0.2"/>
    <row r="1398" s="67" customFormat="1" x14ac:dyDescent="0.2"/>
    <row r="1399" s="67" customFormat="1" x14ac:dyDescent="0.2"/>
    <row r="1400" s="67" customFormat="1" x14ac:dyDescent="0.2"/>
    <row r="1401" s="67" customFormat="1" x14ac:dyDescent="0.2"/>
    <row r="1402" s="67" customFormat="1" x14ac:dyDescent="0.2"/>
    <row r="1403" s="67" customFormat="1" x14ac:dyDescent="0.2"/>
    <row r="1404" s="67" customFormat="1" x14ac:dyDescent="0.2"/>
    <row r="1405" s="67" customFormat="1" x14ac:dyDescent="0.2"/>
    <row r="1406" s="67" customFormat="1" x14ac:dyDescent="0.2"/>
    <row r="1407" s="67" customFormat="1" x14ac:dyDescent="0.2"/>
    <row r="1408" s="67" customFormat="1" x14ac:dyDescent="0.2"/>
    <row r="1409" s="67" customFormat="1" x14ac:dyDescent="0.2"/>
    <row r="1410" s="67" customFormat="1" x14ac:dyDescent="0.2"/>
    <row r="1411" s="67" customFormat="1" x14ac:dyDescent="0.2"/>
    <row r="1412" s="67" customFormat="1" x14ac:dyDescent="0.2"/>
    <row r="1413" s="67" customFormat="1" x14ac:dyDescent="0.2"/>
    <row r="1414" s="67" customFormat="1" x14ac:dyDescent="0.2"/>
    <row r="1415" s="67" customFormat="1" x14ac:dyDescent="0.2"/>
    <row r="1416" s="67" customFormat="1" x14ac:dyDescent="0.2"/>
    <row r="1417" s="67" customFormat="1" x14ac:dyDescent="0.2"/>
    <row r="1418" s="67" customFormat="1" x14ac:dyDescent="0.2"/>
    <row r="1419" s="67" customFormat="1" x14ac:dyDescent="0.2"/>
    <row r="1420" s="67" customFormat="1" x14ac:dyDescent="0.2"/>
    <row r="1421" s="67" customFormat="1" x14ac:dyDescent="0.2"/>
    <row r="1422" s="67" customFormat="1" x14ac:dyDescent="0.2"/>
    <row r="1423" s="67" customFormat="1" x14ac:dyDescent="0.2"/>
    <row r="1424" s="67" customFormat="1" x14ac:dyDescent="0.2"/>
    <row r="1425" s="67" customFormat="1" x14ac:dyDescent="0.2"/>
    <row r="1426" s="67" customFormat="1" x14ac:dyDescent="0.2"/>
    <row r="1427" s="67" customFormat="1" x14ac:dyDescent="0.2"/>
    <row r="1428" s="67" customFormat="1" x14ac:dyDescent="0.2"/>
    <row r="1429" s="67" customFormat="1" x14ac:dyDescent="0.2"/>
    <row r="1430" s="67" customFormat="1" x14ac:dyDescent="0.2"/>
    <row r="1431" s="67" customFormat="1" x14ac:dyDescent="0.2"/>
    <row r="1432" s="67" customFormat="1" x14ac:dyDescent="0.2"/>
    <row r="1433" s="67" customFormat="1" x14ac:dyDescent="0.2"/>
    <row r="1434" s="67" customFormat="1" x14ac:dyDescent="0.2"/>
    <row r="1435" s="67" customFormat="1" x14ac:dyDescent="0.2"/>
    <row r="1436" s="67" customFormat="1" x14ac:dyDescent="0.2"/>
    <row r="1437" s="67" customFormat="1" x14ac:dyDescent="0.2"/>
    <row r="1438" s="67" customFormat="1" x14ac:dyDescent="0.2"/>
    <row r="1439" s="67" customFormat="1" x14ac:dyDescent="0.2"/>
    <row r="1440" s="67" customFormat="1" x14ac:dyDescent="0.2"/>
    <row r="1441" s="67" customFormat="1" x14ac:dyDescent="0.2"/>
    <row r="1442" s="67" customFormat="1" x14ac:dyDescent="0.2"/>
    <row r="1443" s="67" customFormat="1" x14ac:dyDescent="0.2"/>
    <row r="1444" s="67" customFormat="1" x14ac:dyDescent="0.2"/>
    <row r="1445" s="67" customFormat="1" x14ac:dyDescent="0.2"/>
    <row r="1446" s="67" customFormat="1" x14ac:dyDescent="0.2"/>
    <row r="1447" s="67" customFormat="1" x14ac:dyDescent="0.2"/>
    <row r="1448" s="67" customFormat="1" x14ac:dyDescent="0.2"/>
    <row r="1449" s="67" customFormat="1" x14ac:dyDescent="0.2"/>
    <row r="1450" s="67" customFormat="1" x14ac:dyDescent="0.2"/>
    <row r="1451" s="67" customFormat="1" x14ac:dyDescent="0.2"/>
    <row r="1452" s="67" customFormat="1" x14ac:dyDescent="0.2"/>
    <row r="1453" s="67" customFormat="1" x14ac:dyDescent="0.2"/>
    <row r="1454" s="67" customFormat="1" x14ac:dyDescent="0.2"/>
    <row r="1455" s="67" customFormat="1" x14ac:dyDescent="0.2"/>
    <row r="1456" s="67" customFormat="1" x14ac:dyDescent="0.2"/>
    <row r="1457" s="67" customFormat="1" x14ac:dyDescent="0.2"/>
    <row r="1458" s="67" customFormat="1" x14ac:dyDescent="0.2"/>
    <row r="1459" s="67" customFormat="1" x14ac:dyDescent="0.2"/>
    <row r="1460" s="67" customFormat="1" x14ac:dyDescent="0.2"/>
    <row r="1461" s="67" customFormat="1" x14ac:dyDescent="0.2"/>
    <row r="1462" s="67" customFormat="1" x14ac:dyDescent="0.2"/>
    <row r="1463" s="67" customFormat="1" x14ac:dyDescent="0.2"/>
    <row r="1464" s="67" customFormat="1" x14ac:dyDescent="0.2"/>
    <row r="1465" s="67" customFormat="1" x14ac:dyDescent="0.2"/>
    <row r="1466" s="67" customFormat="1" x14ac:dyDescent="0.2"/>
    <row r="1467" s="67" customFormat="1" x14ac:dyDescent="0.2"/>
    <row r="1468" s="67" customFormat="1" x14ac:dyDescent="0.2"/>
    <row r="1469" s="67" customFormat="1" x14ac:dyDescent="0.2"/>
    <row r="1470" s="67" customFormat="1" x14ac:dyDescent="0.2"/>
    <row r="1471" s="67" customFormat="1" x14ac:dyDescent="0.2"/>
    <row r="1472" s="67" customFormat="1" x14ac:dyDescent="0.2"/>
    <row r="1473" s="67" customFormat="1" x14ac:dyDescent="0.2"/>
    <row r="1474" s="67" customFormat="1" x14ac:dyDescent="0.2"/>
    <row r="1475" s="67" customFormat="1" x14ac:dyDescent="0.2"/>
    <row r="1476" s="67" customFormat="1" x14ac:dyDescent="0.2"/>
    <row r="1477" s="67" customFormat="1" x14ac:dyDescent="0.2"/>
    <row r="1478" s="67" customFormat="1" x14ac:dyDescent="0.2"/>
    <row r="1479" s="67" customFormat="1" x14ac:dyDescent="0.2"/>
    <row r="1480" s="67" customFormat="1" x14ac:dyDescent="0.2"/>
    <row r="1481" s="67" customFormat="1" x14ac:dyDescent="0.2"/>
    <row r="1482" s="67" customFormat="1" x14ac:dyDescent="0.2"/>
    <row r="1483" s="67" customFormat="1" x14ac:dyDescent="0.2"/>
    <row r="1484" s="67" customFormat="1" x14ac:dyDescent="0.2"/>
    <row r="1485" s="67" customFormat="1" x14ac:dyDescent="0.2"/>
    <row r="1486" s="67" customFormat="1" x14ac:dyDescent="0.2"/>
    <row r="1487" s="67" customFormat="1" x14ac:dyDescent="0.2"/>
    <row r="1488" s="67" customFormat="1" x14ac:dyDescent="0.2"/>
    <row r="1489" s="67" customFormat="1" x14ac:dyDescent="0.2"/>
    <row r="1490" s="67" customFormat="1" x14ac:dyDescent="0.2"/>
    <row r="1491" s="67" customFormat="1" x14ac:dyDescent="0.2"/>
    <row r="1492" s="67" customFormat="1" x14ac:dyDescent="0.2"/>
    <row r="1493" s="67" customFormat="1" x14ac:dyDescent="0.2"/>
    <row r="1494" s="67" customFormat="1" x14ac:dyDescent="0.2"/>
    <row r="1495" s="67" customFormat="1" x14ac:dyDescent="0.2"/>
    <row r="1496" s="67" customFormat="1" x14ac:dyDescent="0.2"/>
    <row r="1497" s="67" customFormat="1" x14ac:dyDescent="0.2"/>
    <row r="1498" s="67" customFormat="1" x14ac:dyDescent="0.2"/>
    <row r="1499" s="67" customFormat="1" x14ac:dyDescent="0.2"/>
    <row r="1500" s="67" customFormat="1" x14ac:dyDescent="0.2"/>
    <row r="1501" s="67" customFormat="1" x14ac:dyDescent="0.2"/>
    <row r="1502" s="67" customFormat="1" x14ac:dyDescent="0.2"/>
    <row r="1503" s="67" customFormat="1" x14ac:dyDescent="0.2"/>
    <row r="1504" s="67" customFormat="1" x14ac:dyDescent="0.2"/>
    <row r="1505" s="67" customFormat="1" x14ac:dyDescent="0.2"/>
    <row r="1506" s="67" customFormat="1" x14ac:dyDescent="0.2"/>
    <row r="1507" s="67" customFormat="1" x14ac:dyDescent="0.2"/>
    <row r="1508" s="67" customFormat="1" x14ac:dyDescent="0.2"/>
    <row r="1509" s="67" customFormat="1" x14ac:dyDescent="0.2"/>
    <row r="1510" s="67" customFormat="1" x14ac:dyDescent="0.2"/>
    <row r="1511" s="67" customFormat="1" x14ac:dyDescent="0.2"/>
    <row r="1512" s="67" customFormat="1" x14ac:dyDescent="0.2"/>
    <row r="1513" s="67" customFormat="1" x14ac:dyDescent="0.2"/>
    <row r="1514" s="67" customFormat="1" x14ac:dyDescent="0.2"/>
    <row r="1515" s="67" customFormat="1" x14ac:dyDescent="0.2"/>
    <row r="1516" s="67" customFormat="1" x14ac:dyDescent="0.2"/>
    <row r="1517" s="67" customFormat="1" x14ac:dyDescent="0.2"/>
    <row r="1518" s="67" customFormat="1" x14ac:dyDescent="0.2"/>
    <row r="1519" s="67" customFormat="1" x14ac:dyDescent="0.2"/>
    <row r="1520" s="67" customFormat="1" x14ac:dyDescent="0.2"/>
    <row r="1521" s="67" customFormat="1" x14ac:dyDescent="0.2"/>
    <row r="1522" s="67" customFormat="1" x14ac:dyDescent="0.2"/>
    <row r="1523" s="67" customFormat="1" x14ac:dyDescent="0.2"/>
    <row r="1524" s="67" customFormat="1" x14ac:dyDescent="0.2"/>
    <row r="1525" s="67" customFormat="1" x14ac:dyDescent="0.2"/>
    <row r="1526" s="67" customFormat="1" x14ac:dyDescent="0.2"/>
    <row r="1527" s="67" customFormat="1" x14ac:dyDescent="0.2"/>
    <row r="1528" s="67" customFormat="1" x14ac:dyDescent="0.2"/>
    <row r="1529" s="67" customFormat="1" x14ac:dyDescent="0.2"/>
    <row r="1530" s="67" customFormat="1" x14ac:dyDescent="0.2"/>
    <row r="1531" s="67" customFormat="1" x14ac:dyDescent="0.2"/>
    <row r="1532" s="67" customFormat="1" x14ac:dyDescent="0.2"/>
    <row r="1533" s="67" customFormat="1" x14ac:dyDescent="0.2"/>
    <row r="1534" s="67" customFormat="1" x14ac:dyDescent="0.2"/>
    <row r="1535" s="67" customFormat="1" x14ac:dyDescent="0.2"/>
    <row r="1536" s="67" customFormat="1" x14ac:dyDescent="0.2"/>
    <row r="1537" s="67" customFormat="1" x14ac:dyDescent="0.2"/>
    <row r="1538" s="67" customFormat="1" x14ac:dyDescent="0.2"/>
    <row r="1539" s="67" customFormat="1" x14ac:dyDescent="0.2"/>
    <row r="1540" s="67" customFormat="1" x14ac:dyDescent="0.2"/>
    <row r="1541" s="67" customFormat="1" x14ac:dyDescent="0.2"/>
    <row r="1542" s="67" customFormat="1" x14ac:dyDescent="0.2"/>
    <row r="1543" s="67" customFormat="1" x14ac:dyDescent="0.2"/>
    <row r="1544" s="67" customFormat="1" x14ac:dyDescent="0.2"/>
    <row r="1545" s="67" customFormat="1" x14ac:dyDescent="0.2"/>
    <row r="1546" s="67" customFormat="1" x14ac:dyDescent="0.2"/>
    <row r="1547" s="67" customFormat="1" x14ac:dyDescent="0.2"/>
    <row r="1548" s="67" customFormat="1" x14ac:dyDescent="0.2"/>
    <row r="1549" s="67" customFormat="1" x14ac:dyDescent="0.2"/>
    <row r="1550" s="67" customFormat="1" x14ac:dyDescent="0.2"/>
    <row r="1551" s="67" customFormat="1" x14ac:dyDescent="0.2"/>
    <row r="1552" s="67" customFormat="1" x14ac:dyDescent="0.2"/>
    <row r="1553" s="67" customFormat="1" x14ac:dyDescent="0.2"/>
    <row r="1554" s="67" customFormat="1" x14ac:dyDescent="0.2"/>
    <row r="1555" s="67" customFormat="1" x14ac:dyDescent="0.2"/>
    <row r="1556" s="67" customFormat="1" x14ac:dyDescent="0.2"/>
    <row r="1557" s="67" customFormat="1" x14ac:dyDescent="0.2"/>
    <row r="1558" s="67" customFormat="1" x14ac:dyDescent="0.2"/>
    <row r="1559" s="67" customFormat="1" x14ac:dyDescent="0.2"/>
    <row r="1560" s="67" customFormat="1" x14ac:dyDescent="0.2"/>
    <row r="1561" s="67" customFormat="1" x14ac:dyDescent="0.2"/>
    <row r="1562" s="67" customFormat="1" x14ac:dyDescent="0.2"/>
    <row r="1563" s="67" customFormat="1" x14ac:dyDescent="0.2"/>
    <row r="1564" s="67" customFormat="1" x14ac:dyDescent="0.2"/>
    <row r="1565" s="67" customFormat="1" x14ac:dyDescent="0.2"/>
    <row r="1566" s="67" customFormat="1" x14ac:dyDescent="0.2"/>
    <row r="1567" s="67" customFormat="1" x14ac:dyDescent="0.2"/>
    <row r="1568" s="67" customFormat="1" x14ac:dyDescent="0.2"/>
    <row r="1569" s="67" customFormat="1" x14ac:dyDescent="0.2"/>
    <row r="1570" s="67" customFormat="1" x14ac:dyDescent="0.2"/>
    <row r="1571" s="67" customFormat="1" x14ac:dyDescent="0.2"/>
    <row r="1572" s="67" customFormat="1" x14ac:dyDescent="0.2"/>
    <row r="1573" s="67" customFormat="1" x14ac:dyDescent="0.2"/>
    <row r="1574" s="67" customFormat="1" x14ac:dyDescent="0.2"/>
    <row r="1575" s="67" customFormat="1" x14ac:dyDescent="0.2"/>
    <row r="1576" s="67" customFormat="1" x14ac:dyDescent="0.2"/>
    <row r="1577" s="67" customFormat="1" x14ac:dyDescent="0.2"/>
    <row r="1578" s="67" customFormat="1" x14ac:dyDescent="0.2"/>
    <row r="1579" s="67" customFormat="1" x14ac:dyDescent="0.2"/>
    <row r="1580" s="67" customFormat="1" x14ac:dyDescent="0.2"/>
    <row r="1581" s="67" customFormat="1" x14ac:dyDescent="0.2"/>
    <row r="1582" s="67" customFormat="1" x14ac:dyDescent="0.2"/>
    <row r="1583" s="67" customFormat="1" x14ac:dyDescent="0.2"/>
    <row r="1584" s="67" customFormat="1" x14ac:dyDescent="0.2"/>
    <row r="1585" s="67" customFormat="1" x14ac:dyDescent="0.2"/>
    <row r="1586" s="67" customFormat="1" x14ac:dyDescent="0.2"/>
    <row r="1587" s="67" customFormat="1" x14ac:dyDescent="0.2"/>
    <row r="1588" s="67" customFormat="1" x14ac:dyDescent="0.2"/>
    <row r="1589" s="67" customFormat="1" x14ac:dyDescent="0.2"/>
    <row r="1590" s="67" customFormat="1" x14ac:dyDescent="0.2"/>
    <row r="1591" s="67" customFormat="1" x14ac:dyDescent="0.2"/>
    <row r="1592" s="67" customFormat="1" x14ac:dyDescent="0.2"/>
    <row r="1593" s="67" customFormat="1" x14ac:dyDescent="0.2"/>
    <row r="1594" s="67" customFormat="1" x14ac:dyDescent="0.2"/>
    <row r="1595" s="67" customFormat="1" x14ac:dyDescent="0.2"/>
    <row r="1596" s="67" customFormat="1" x14ac:dyDescent="0.2"/>
    <row r="1597" s="67" customFormat="1" x14ac:dyDescent="0.2"/>
    <row r="1598" s="67" customFormat="1" x14ac:dyDescent="0.2"/>
    <row r="1599" s="67" customFormat="1" x14ac:dyDescent="0.2"/>
    <row r="1600" s="67" customFormat="1" x14ac:dyDescent="0.2"/>
    <row r="1601" s="67" customFormat="1" x14ac:dyDescent="0.2"/>
    <row r="1602" s="67" customFormat="1" x14ac:dyDescent="0.2"/>
    <row r="1603" s="67" customFormat="1" x14ac:dyDescent="0.2"/>
    <row r="1604" s="67" customFormat="1" x14ac:dyDescent="0.2"/>
    <row r="1605" s="67" customFormat="1" x14ac:dyDescent="0.2"/>
    <row r="1606" s="67" customFormat="1" x14ac:dyDescent="0.2"/>
    <row r="1607" s="67" customFormat="1" x14ac:dyDescent="0.2"/>
    <row r="1608" s="67" customFormat="1" x14ac:dyDescent="0.2"/>
    <row r="1609" s="67" customFormat="1" x14ac:dyDescent="0.2"/>
    <row r="1610" s="67" customFormat="1" x14ac:dyDescent="0.2"/>
    <row r="1611" s="67" customFormat="1" x14ac:dyDescent="0.2"/>
    <row r="1612" s="67" customFormat="1" x14ac:dyDescent="0.2"/>
    <row r="1613" s="67" customFormat="1" x14ac:dyDescent="0.2"/>
    <row r="1614" s="67" customFormat="1" x14ac:dyDescent="0.2"/>
    <row r="1615" s="67" customFormat="1" x14ac:dyDescent="0.2"/>
    <row r="1616" s="67" customFormat="1" x14ac:dyDescent="0.2"/>
    <row r="1617" s="67" customFormat="1" x14ac:dyDescent="0.2"/>
    <row r="1618" s="67" customFormat="1" x14ac:dyDescent="0.2"/>
    <row r="1619" s="67" customFormat="1" x14ac:dyDescent="0.2"/>
    <row r="1620" s="67" customFormat="1" x14ac:dyDescent="0.2"/>
    <row r="1621" s="67" customFormat="1" x14ac:dyDescent="0.2"/>
    <row r="1622" s="67" customFormat="1" x14ac:dyDescent="0.2"/>
    <row r="1623" s="67" customFormat="1" x14ac:dyDescent="0.2"/>
    <row r="1624" s="67" customFormat="1" x14ac:dyDescent="0.2"/>
    <row r="1625" s="67" customFormat="1" x14ac:dyDescent="0.2"/>
    <row r="1626" s="67" customFormat="1" x14ac:dyDescent="0.2"/>
    <row r="1627" s="67" customFormat="1" x14ac:dyDescent="0.2"/>
    <row r="1628" s="67" customFormat="1" x14ac:dyDescent="0.2"/>
    <row r="1629" s="67" customFormat="1" x14ac:dyDescent="0.2"/>
    <row r="1630" s="67" customFormat="1" x14ac:dyDescent="0.2"/>
    <row r="1631" s="67" customFormat="1" x14ac:dyDescent="0.2"/>
    <row r="1632" s="67" customFormat="1" x14ac:dyDescent="0.2"/>
    <row r="1633" s="67" customFormat="1" x14ac:dyDescent="0.2"/>
    <row r="1634" s="67" customFormat="1" x14ac:dyDescent="0.2"/>
    <row r="1635" s="67" customFormat="1" x14ac:dyDescent="0.2"/>
    <row r="1636" s="67" customFormat="1" x14ac:dyDescent="0.2"/>
    <row r="1637" s="67" customFormat="1" x14ac:dyDescent="0.2"/>
    <row r="1638" s="67" customFormat="1" x14ac:dyDescent="0.2"/>
    <row r="1639" s="67" customFormat="1" x14ac:dyDescent="0.2"/>
    <row r="1640" s="67" customFormat="1" x14ac:dyDescent="0.2"/>
    <row r="1641" s="67" customFormat="1" x14ac:dyDescent="0.2"/>
    <row r="1642" s="67" customFormat="1" x14ac:dyDescent="0.2"/>
    <row r="1643" s="67" customFormat="1" x14ac:dyDescent="0.2"/>
    <row r="1644" s="67" customFormat="1" x14ac:dyDescent="0.2"/>
    <row r="1645" s="67" customFormat="1" x14ac:dyDescent="0.2"/>
    <row r="1646" s="67" customFormat="1" x14ac:dyDescent="0.2"/>
    <row r="1647" s="67" customFormat="1" x14ac:dyDescent="0.2"/>
    <row r="1648" s="67" customFormat="1" x14ac:dyDescent="0.2"/>
    <row r="1649" s="67" customFormat="1" x14ac:dyDescent="0.2"/>
    <row r="1650" s="67" customFormat="1" x14ac:dyDescent="0.2"/>
    <row r="1651" s="67" customFormat="1" x14ac:dyDescent="0.2"/>
    <row r="1652" s="67" customFormat="1" x14ac:dyDescent="0.2"/>
    <row r="1653" s="67" customFormat="1" x14ac:dyDescent="0.2"/>
    <row r="1654" s="67" customFormat="1" x14ac:dyDescent="0.2"/>
    <row r="1655" s="67" customFormat="1" x14ac:dyDescent="0.2"/>
    <row r="1656" s="67" customFormat="1" x14ac:dyDescent="0.2"/>
    <row r="1657" s="67" customFormat="1" x14ac:dyDescent="0.2"/>
    <row r="1658" s="67" customFormat="1" x14ac:dyDescent="0.2"/>
    <row r="1659" s="67" customFormat="1" x14ac:dyDescent="0.2"/>
    <row r="1660" s="67" customFormat="1" x14ac:dyDescent="0.2"/>
    <row r="1661" s="67" customFormat="1" x14ac:dyDescent="0.2"/>
    <row r="1662" s="67" customFormat="1" x14ac:dyDescent="0.2"/>
    <row r="1663" s="67" customFormat="1" x14ac:dyDescent="0.2"/>
    <row r="1664" s="67" customFormat="1" x14ac:dyDescent="0.2"/>
    <row r="1665" s="67" customFormat="1" x14ac:dyDescent="0.2"/>
    <row r="1666" s="67" customFormat="1" x14ac:dyDescent="0.2"/>
    <row r="1667" s="67" customFormat="1" x14ac:dyDescent="0.2"/>
    <row r="1668" s="67" customFormat="1" x14ac:dyDescent="0.2"/>
    <row r="1669" s="67" customFormat="1" x14ac:dyDescent="0.2"/>
    <row r="1670" s="67" customFormat="1" x14ac:dyDescent="0.2"/>
    <row r="1671" s="67" customFormat="1" x14ac:dyDescent="0.2"/>
    <row r="1672" s="67" customFormat="1" x14ac:dyDescent="0.2"/>
    <row r="1673" s="67" customFormat="1" x14ac:dyDescent="0.2"/>
    <row r="1674" s="67" customFormat="1" x14ac:dyDescent="0.2"/>
    <row r="1675" s="67" customFormat="1" x14ac:dyDescent="0.2"/>
    <row r="1676" s="67" customFormat="1" x14ac:dyDescent="0.2"/>
    <row r="1677" s="67" customFormat="1" x14ac:dyDescent="0.2"/>
    <row r="1678" s="67" customFormat="1" x14ac:dyDescent="0.2"/>
    <row r="1679" s="67" customFormat="1" x14ac:dyDescent="0.2"/>
    <row r="1680" s="67" customFormat="1" x14ac:dyDescent="0.2"/>
    <row r="1681" s="67" customFormat="1" x14ac:dyDescent="0.2"/>
    <row r="1682" s="67" customFormat="1" x14ac:dyDescent="0.2"/>
    <row r="1683" s="67" customFormat="1" x14ac:dyDescent="0.2"/>
    <row r="1684" s="67" customFormat="1" x14ac:dyDescent="0.2"/>
    <row r="1685" s="67" customFormat="1" x14ac:dyDescent="0.2"/>
    <row r="1686" s="67" customFormat="1" x14ac:dyDescent="0.2"/>
    <row r="1687" s="67" customFormat="1" x14ac:dyDescent="0.2"/>
    <row r="1688" s="67" customFormat="1" x14ac:dyDescent="0.2"/>
    <row r="1689" s="67" customFormat="1" x14ac:dyDescent="0.2"/>
    <row r="1690" s="67" customFormat="1" x14ac:dyDescent="0.2"/>
    <row r="1691" s="67" customFormat="1" x14ac:dyDescent="0.2"/>
    <row r="1692" s="67" customFormat="1" x14ac:dyDescent="0.2"/>
    <row r="1693" s="67" customFormat="1" x14ac:dyDescent="0.2"/>
    <row r="1694" s="67" customFormat="1" x14ac:dyDescent="0.2"/>
    <row r="1695" s="67" customFormat="1" x14ac:dyDescent="0.2"/>
    <row r="1696" s="67" customFormat="1" x14ac:dyDescent="0.2"/>
    <row r="1697" s="67" customFormat="1" x14ac:dyDescent="0.2"/>
    <row r="1698" s="67" customFormat="1" x14ac:dyDescent="0.2"/>
    <row r="1699" s="67" customFormat="1" x14ac:dyDescent="0.2"/>
    <row r="1700" s="67" customFormat="1" x14ac:dyDescent="0.2"/>
    <row r="1701" s="67" customFormat="1" x14ac:dyDescent="0.2"/>
    <row r="1702" s="67" customFormat="1" x14ac:dyDescent="0.2"/>
    <row r="1703" s="67" customFormat="1" x14ac:dyDescent="0.2"/>
    <row r="1704" s="67" customFormat="1" x14ac:dyDescent="0.2"/>
    <row r="1705" s="67" customFormat="1" x14ac:dyDescent="0.2"/>
    <row r="1706" s="67" customFormat="1" x14ac:dyDescent="0.2"/>
    <row r="1707" s="67" customFormat="1" x14ac:dyDescent="0.2"/>
    <row r="1708" s="67" customFormat="1" x14ac:dyDescent="0.2"/>
    <row r="1709" s="67" customFormat="1" x14ac:dyDescent="0.2"/>
    <row r="1710" s="67" customFormat="1" x14ac:dyDescent="0.2"/>
    <row r="1711" s="67" customFormat="1" x14ac:dyDescent="0.2"/>
    <row r="1712" s="67" customFormat="1" x14ac:dyDescent="0.2"/>
    <row r="1713" s="67" customFormat="1" x14ac:dyDescent="0.2"/>
    <row r="1714" s="67" customFormat="1" x14ac:dyDescent="0.2"/>
    <row r="1715" s="67" customFormat="1" x14ac:dyDescent="0.2"/>
    <row r="1716" s="67" customFormat="1" x14ac:dyDescent="0.2"/>
    <row r="1717" s="67" customFormat="1" x14ac:dyDescent="0.2"/>
    <row r="1718" s="67" customFormat="1" x14ac:dyDescent="0.2"/>
    <row r="1719" s="67" customFormat="1" x14ac:dyDescent="0.2"/>
    <row r="1720" s="67" customFormat="1" x14ac:dyDescent="0.2"/>
    <row r="1721" s="67" customFormat="1" x14ac:dyDescent="0.2"/>
    <row r="1722" s="67" customFormat="1" x14ac:dyDescent="0.2"/>
    <row r="1723" s="67" customFormat="1" x14ac:dyDescent="0.2"/>
    <row r="1724" s="67" customFormat="1" x14ac:dyDescent="0.2"/>
    <row r="1725" s="67" customFormat="1" x14ac:dyDescent="0.2"/>
    <row r="1726" s="67" customFormat="1" x14ac:dyDescent="0.2"/>
    <row r="1727" s="67" customFormat="1" x14ac:dyDescent="0.2"/>
    <row r="1728" s="67" customFormat="1" x14ac:dyDescent="0.2"/>
    <row r="1729" s="67" customFormat="1" x14ac:dyDescent="0.2"/>
    <row r="1730" s="67" customFormat="1" x14ac:dyDescent="0.2"/>
    <row r="1731" s="67" customFormat="1" x14ac:dyDescent="0.2"/>
    <row r="1732" s="67" customFormat="1" x14ac:dyDescent="0.2"/>
    <row r="1733" s="67" customFormat="1" x14ac:dyDescent="0.2"/>
    <row r="1734" s="67" customFormat="1" x14ac:dyDescent="0.2"/>
    <row r="1735" s="67" customFormat="1" x14ac:dyDescent="0.2"/>
    <row r="1736" s="67" customFormat="1" x14ac:dyDescent="0.2"/>
    <row r="1737" s="67" customFormat="1" x14ac:dyDescent="0.2"/>
    <row r="1738" s="67" customFormat="1" x14ac:dyDescent="0.2"/>
    <row r="1739" s="67" customFormat="1" x14ac:dyDescent="0.2"/>
    <row r="1740" s="67" customFormat="1" x14ac:dyDescent="0.2"/>
    <row r="1741" s="67" customFormat="1" x14ac:dyDescent="0.2"/>
    <row r="1742" s="67" customFormat="1" x14ac:dyDescent="0.2"/>
    <row r="1743" s="67" customFormat="1" x14ac:dyDescent="0.2"/>
    <row r="1744" s="67" customFormat="1" x14ac:dyDescent="0.2"/>
    <row r="1745" s="67" customFormat="1" x14ac:dyDescent="0.2"/>
    <row r="1746" s="67" customFormat="1" x14ac:dyDescent="0.2"/>
    <row r="1747" s="67" customFormat="1" x14ac:dyDescent="0.2"/>
    <row r="1748" s="67" customFormat="1" x14ac:dyDescent="0.2"/>
    <row r="1749" s="67" customFormat="1" x14ac:dyDescent="0.2"/>
    <row r="1750" s="67" customFormat="1" x14ac:dyDescent="0.2"/>
    <row r="1751" s="67" customFormat="1" x14ac:dyDescent="0.2"/>
    <row r="1752" s="67" customFormat="1" x14ac:dyDescent="0.2"/>
    <row r="1753" s="67" customFormat="1" x14ac:dyDescent="0.2"/>
    <row r="1754" s="67" customFormat="1" x14ac:dyDescent="0.2"/>
    <row r="1755" s="67" customFormat="1" x14ac:dyDescent="0.2"/>
    <row r="1756" s="67" customFormat="1" x14ac:dyDescent="0.2"/>
    <row r="1757" s="67" customFormat="1" x14ac:dyDescent="0.2"/>
    <row r="1758" s="67" customFormat="1" x14ac:dyDescent="0.2"/>
    <row r="1759" s="67" customFormat="1" x14ac:dyDescent="0.2"/>
    <row r="1760" s="67" customFormat="1" x14ac:dyDescent="0.2"/>
    <row r="1761" s="67" customFormat="1" x14ac:dyDescent="0.2"/>
    <row r="1762" s="67" customFormat="1" x14ac:dyDescent="0.2"/>
    <row r="1763" s="67" customFormat="1" x14ac:dyDescent="0.2"/>
    <row r="1764" s="67" customFormat="1" x14ac:dyDescent="0.2"/>
    <row r="1765" s="67" customFormat="1" x14ac:dyDescent="0.2"/>
    <row r="1766" s="67" customFormat="1" x14ac:dyDescent="0.2"/>
    <row r="1767" s="67" customFormat="1" x14ac:dyDescent="0.2"/>
    <row r="1768" s="67" customFormat="1" x14ac:dyDescent="0.2"/>
    <row r="1769" s="67" customFormat="1" x14ac:dyDescent="0.2"/>
    <row r="1770" s="67" customFormat="1" x14ac:dyDescent="0.2"/>
    <row r="1771" s="67" customFormat="1" x14ac:dyDescent="0.2"/>
    <row r="1772" s="67" customFormat="1" x14ac:dyDescent="0.2"/>
    <row r="1773" s="67" customFormat="1" x14ac:dyDescent="0.2"/>
    <row r="1774" s="67" customFormat="1" x14ac:dyDescent="0.2"/>
    <row r="1775" s="67" customFormat="1" x14ac:dyDescent="0.2"/>
    <row r="1776" s="67" customFormat="1" x14ac:dyDescent="0.2"/>
    <row r="1777" s="67" customFormat="1" x14ac:dyDescent="0.2"/>
    <row r="1778" s="67" customFormat="1" x14ac:dyDescent="0.2"/>
    <row r="1779" s="67" customFormat="1" x14ac:dyDescent="0.2"/>
    <row r="1780" s="67" customFormat="1" x14ac:dyDescent="0.2"/>
    <row r="1781" s="67" customFormat="1" x14ac:dyDescent="0.2"/>
    <row r="1782" s="67" customFormat="1" x14ac:dyDescent="0.2"/>
    <row r="1783" s="67" customFormat="1" x14ac:dyDescent="0.2"/>
    <row r="1784" s="67" customFormat="1" x14ac:dyDescent="0.2"/>
    <row r="1785" s="67" customFormat="1" x14ac:dyDescent="0.2"/>
    <row r="1786" s="67" customFormat="1" x14ac:dyDescent="0.2"/>
    <row r="1787" s="67" customFormat="1" x14ac:dyDescent="0.2"/>
    <row r="1788" s="67" customFormat="1" x14ac:dyDescent="0.2"/>
    <row r="1789" s="67" customFormat="1" x14ac:dyDescent="0.2"/>
    <row r="1790" s="67" customFormat="1" x14ac:dyDescent="0.2"/>
    <row r="1791" s="67" customFormat="1" x14ac:dyDescent="0.2"/>
    <row r="1792" s="67" customFormat="1" x14ac:dyDescent="0.2"/>
    <row r="1793" s="67" customFormat="1" x14ac:dyDescent="0.2"/>
    <row r="1794" s="67" customFormat="1" x14ac:dyDescent="0.2"/>
    <row r="1795" s="67" customFormat="1" x14ac:dyDescent="0.2"/>
    <row r="1796" s="67" customFormat="1" x14ac:dyDescent="0.2"/>
    <row r="1797" s="67" customFormat="1" x14ac:dyDescent="0.2"/>
    <row r="1798" s="67" customFormat="1" x14ac:dyDescent="0.2"/>
    <row r="1799" s="67" customFormat="1" x14ac:dyDescent="0.2"/>
    <row r="1800" s="67" customFormat="1" x14ac:dyDescent="0.2"/>
    <row r="1801" s="67" customFormat="1" x14ac:dyDescent="0.2"/>
    <row r="1802" s="67" customFormat="1" x14ac:dyDescent="0.2"/>
    <row r="1803" s="67" customFormat="1" x14ac:dyDescent="0.2"/>
    <row r="1804" s="67" customFormat="1" x14ac:dyDescent="0.2"/>
    <row r="1805" s="67" customFormat="1" x14ac:dyDescent="0.2"/>
    <row r="1806" s="67" customFormat="1" x14ac:dyDescent="0.2"/>
    <row r="1807" s="67" customFormat="1" x14ac:dyDescent="0.2"/>
    <row r="1808" s="67" customFormat="1" x14ac:dyDescent="0.2"/>
    <row r="1809" s="67" customFormat="1" x14ac:dyDescent="0.2"/>
    <row r="1810" s="67" customFormat="1" x14ac:dyDescent="0.2"/>
    <row r="1811" s="67" customFormat="1" x14ac:dyDescent="0.2"/>
    <row r="1812" s="67" customFormat="1" x14ac:dyDescent="0.2"/>
    <row r="1813" s="67" customFormat="1" x14ac:dyDescent="0.2"/>
    <row r="1814" s="67" customFormat="1" x14ac:dyDescent="0.2"/>
    <row r="1815" s="67" customFormat="1" x14ac:dyDescent="0.2"/>
    <row r="1816" s="67" customFormat="1" x14ac:dyDescent="0.2"/>
    <row r="1817" s="67" customFormat="1" x14ac:dyDescent="0.2"/>
    <row r="1818" s="67" customFormat="1" x14ac:dyDescent="0.2"/>
    <row r="1819" s="67" customFormat="1" x14ac:dyDescent="0.2"/>
    <row r="1820" s="67" customFormat="1" x14ac:dyDescent="0.2"/>
    <row r="1821" s="67" customFormat="1" x14ac:dyDescent="0.2"/>
    <row r="1822" s="67" customFormat="1" x14ac:dyDescent="0.2"/>
    <row r="1823" s="67" customFormat="1" x14ac:dyDescent="0.2"/>
    <row r="1824" s="67" customFormat="1" x14ac:dyDescent="0.2"/>
    <row r="1825" s="67" customFormat="1" x14ac:dyDescent="0.2"/>
    <row r="1826" s="67" customFormat="1" x14ac:dyDescent="0.2"/>
    <row r="1827" s="67" customFormat="1" x14ac:dyDescent="0.2"/>
    <row r="1828" s="67" customFormat="1" x14ac:dyDescent="0.2"/>
    <row r="1829" s="67" customFormat="1" x14ac:dyDescent="0.2"/>
    <row r="1830" s="67" customFormat="1" x14ac:dyDescent="0.2"/>
    <row r="1831" s="67" customFormat="1" x14ac:dyDescent="0.2"/>
    <row r="1832" s="67" customFormat="1" x14ac:dyDescent="0.2"/>
    <row r="1833" s="67" customFormat="1" x14ac:dyDescent="0.2"/>
    <row r="1834" s="67" customFormat="1" x14ac:dyDescent="0.2"/>
    <row r="1835" s="67" customFormat="1" x14ac:dyDescent="0.2"/>
    <row r="1836" s="67" customFormat="1" x14ac:dyDescent="0.2"/>
    <row r="1837" s="67" customFormat="1" x14ac:dyDescent="0.2"/>
    <row r="1838" s="67" customFormat="1" x14ac:dyDescent="0.2"/>
    <row r="1839" s="67" customFormat="1" x14ac:dyDescent="0.2"/>
    <row r="1840" s="67" customFormat="1" x14ac:dyDescent="0.2"/>
    <row r="1841" s="67" customFormat="1" x14ac:dyDescent="0.2"/>
    <row r="1842" s="67" customFormat="1" x14ac:dyDescent="0.2"/>
    <row r="1843" s="67" customFormat="1" x14ac:dyDescent="0.2"/>
    <row r="1844" s="67" customFormat="1" x14ac:dyDescent="0.2"/>
    <row r="1845" s="67" customFormat="1" x14ac:dyDescent="0.2"/>
    <row r="1846" s="67" customFormat="1" x14ac:dyDescent="0.2"/>
    <row r="1847" s="67" customFormat="1" x14ac:dyDescent="0.2"/>
    <row r="1848" s="67" customFormat="1" x14ac:dyDescent="0.2"/>
    <row r="1849" s="67" customFormat="1" x14ac:dyDescent="0.2"/>
    <row r="1850" s="67" customFormat="1" x14ac:dyDescent="0.2"/>
    <row r="1851" s="67" customFormat="1" x14ac:dyDescent="0.2"/>
    <row r="1852" s="67" customFormat="1" x14ac:dyDescent="0.2"/>
    <row r="1853" s="67" customFormat="1" x14ac:dyDescent="0.2"/>
    <row r="1854" s="67" customFormat="1" x14ac:dyDescent="0.2"/>
    <row r="1855" s="67" customFormat="1" x14ac:dyDescent="0.2"/>
    <row r="1856" s="67" customFormat="1" x14ac:dyDescent="0.2"/>
    <row r="1857" s="67" customFormat="1" x14ac:dyDescent="0.2"/>
    <row r="1858" s="67" customFormat="1" x14ac:dyDescent="0.2"/>
    <row r="1859" s="67" customFormat="1" x14ac:dyDescent="0.2"/>
    <row r="1860" s="67" customFormat="1" x14ac:dyDescent="0.2"/>
    <row r="1861" s="67" customFormat="1" x14ac:dyDescent="0.2"/>
    <row r="1862" s="67" customFormat="1" x14ac:dyDescent="0.2"/>
    <row r="1863" s="67" customFormat="1" x14ac:dyDescent="0.2"/>
    <row r="1864" s="67" customFormat="1" x14ac:dyDescent="0.2"/>
    <row r="1865" s="67" customFormat="1" x14ac:dyDescent="0.2"/>
    <row r="1866" s="67" customFormat="1" x14ac:dyDescent="0.2"/>
    <row r="1867" s="67" customFormat="1" x14ac:dyDescent="0.2"/>
    <row r="1868" s="67" customFormat="1" x14ac:dyDescent="0.2"/>
    <row r="1869" s="67" customFormat="1" x14ac:dyDescent="0.2"/>
    <row r="1870" s="67" customFormat="1" x14ac:dyDescent="0.2"/>
    <row r="1871" s="67" customFormat="1" x14ac:dyDescent="0.2"/>
    <row r="1872" s="67" customFormat="1" x14ac:dyDescent="0.2"/>
    <row r="1873" s="67" customFormat="1" x14ac:dyDescent="0.2"/>
    <row r="1874" s="67" customFormat="1" x14ac:dyDescent="0.2"/>
    <row r="1875" s="67" customFormat="1" x14ac:dyDescent="0.2"/>
    <row r="1876" s="67" customFormat="1" x14ac:dyDescent="0.2"/>
    <row r="1877" s="67" customFormat="1" x14ac:dyDescent="0.2"/>
    <row r="1878" s="67" customFormat="1" x14ac:dyDescent="0.2"/>
    <row r="1879" s="67" customFormat="1" x14ac:dyDescent="0.2"/>
    <row r="1880" s="67" customFormat="1" x14ac:dyDescent="0.2"/>
    <row r="1881" s="67" customFormat="1" x14ac:dyDescent="0.2"/>
    <row r="1882" s="67" customFormat="1" x14ac:dyDescent="0.2"/>
    <row r="1883" s="67" customFormat="1" x14ac:dyDescent="0.2"/>
    <row r="1884" s="67" customFormat="1" x14ac:dyDescent="0.2"/>
    <row r="1885" s="67" customFormat="1" x14ac:dyDescent="0.2"/>
    <row r="1886" s="67" customFormat="1" x14ac:dyDescent="0.2"/>
    <row r="1887" s="67" customFormat="1" x14ac:dyDescent="0.2"/>
    <row r="1888" s="67" customFormat="1" x14ac:dyDescent="0.2"/>
    <row r="1889" s="67" customFormat="1" x14ac:dyDescent="0.2"/>
    <row r="1890" s="67" customFormat="1" x14ac:dyDescent="0.2"/>
    <row r="1891" s="67" customFormat="1" x14ac:dyDescent="0.2"/>
    <row r="1892" s="67" customFormat="1" x14ac:dyDescent="0.2"/>
    <row r="1893" s="67" customFormat="1" x14ac:dyDescent="0.2"/>
    <row r="1894" s="67" customFormat="1" x14ac:dyDescent="0.2"/>
    <row r="1895" s="67" customFormat="1" x14ac:dyDescent="0.2"/>
    <row r="1896" s="67" customFormat="1" x14ac:dyDescent="0.2"/>
    <row r="1897" s="67" customFormat="1" x14ac:dyDescent="0.2"/>
    <row r="1898" s="67" customFormat="1" x14ac:dyDescent="0.2"/>
    <row r="1899" s="67" customFormat="1" x14ac:dyDescent="0.2"/>
    <row r="1900" s="67" customFormat="1" x14ac:dyDescent="0.2"/>
    <row r="1901" s="67" customFormat="1" x14ac:dyDescent="0.2"/>
    <row r="1902" s="67" customFormat="1" x14ac:dyDescent="0.2"/>
    <row r="1903" s="67" customFormat="1" x14ac:dyDescent="0.2"/>
    <row r="1904" s="67" customFormat="1" x14ac:dyDescent="0.2"/>
    <row r="1905" s="67" customFormat="1" x14ac:dyDescent="0.2"/>
    <row r="1906" s="67" customFormat="1" x14ac:dyDescent="0.2"/>
    <row r="1907" s="67" customFormat="1" x14ac:dyDescent="0.2"/>
    <row r="1908" s="67" customFormat="1" x14ac:dyDescent="0.2"/>
    <row r="1909" s="67" customFormat="1" x14ac:dyDescent="0.2"/>
    <row r="1910" s="67" customFormat="1" x14ac:dyDescent="0.2"/>
    <row r="1911" s="67" customFormat="1" x14ac:dyDescent="0.2"/>
    <row r="1912" s="67" customFormat="1" x14ac:dyDescent="0.2"/>
    <row r="1913" s="67" customFormat="1" x14ac:dyDescent="0.2"/>
    <row r="1914" s="67" customFormat="1" x14ac:dyDescent="0.2"/>
    <row r="1915" s="67" customFormat="1" x14ac:dyDescent="0.2"/>
    <row r="1916" s="67" customFormat="1" x14ac:dyDescent="0.2"/>
    <row r="1917" s="67" customFormat="1" x14ac:dyDescent="0.2"/>
    <row r="1918" s="67" customFormat="1" x14ac:dyDescent="0.2"/>
    <row r="1919" s="67" customFormat="1" x14ac:dyDescent="0.2"/>
    <row r="1920" s="67" customFormat="1" x14ac:dyDescent="0.2"/>
    <row r="1921" s="67" customFormat="1" x14ac:dyDescent="0.2"/>
    <row r="1922" s="67" customFormat="1" x14ac:dyDescent="0.2"/>
    <row r="1923" s="67" customFormat="1" x14ac:dyDescent="0.2"/>
    <row r="1924" s="67" customFormat="1" x14ac:dyDescent="0.2"/>
    <row r="1925" s="67" customFormat="1" x14ac:dyDescent="0.2"/>
    <row r="1926" s="67" customFormat="1" x14ac:dyDescent="0.2"/>
    <row r="1927" s="67" customFormat="1" x14ac:dyDescent="0.2"/>
    <row r="1928" s="67" customFormat="1" x14ac:dyDescent="0.2"/>
    <row r="1929" s="67" customFormat="1" x14ac:dyDescent="0.2"/>
    <row r="1930" s="67" customFormat="1" x14ac:dyDescent="0.2"/>
    <row r="1931" s="67" customFormat="1" x14ac:dyDescent="0.2"/>
    <row r="1932" s="67" customFormat="1" x14ac:dyDescent="0.2"/>
    <row r="1933" s="67" customFormat="1" x14ac:dyDescent="0.2"/>
    <row r="1934" s="67" customFormat="1" x14ac:dyDescent="0.2"/>
    <row r="1935" s="67" customFormat="1" x14ac:dyDescent="0.2"/>
    <row r="1936" s="67" customFormat="1" x14ac:dyDescent="0.2"/>
    <row r="1937" s="67" customFormat="1" x14ac:dyDescent="0.2"/>
    <row r="1938" s="67" customFormat="1" x14ac:dyDescent="0.2"/>
    <row r="1939" s="67" customFormat="1" x14ac:dyDescent="0.2"/>
    <row r="1940" s="67" customFormat="1" x14ac:dyDescent="0.2"/>
    <row r="1941" s="67" customFormat="1" x14ac:dyDescent="0.2"/>
    <row r="1942" s="67" customFormat="1" x14ac:dyDescent="0.2"/>
    <row r="1943" s="67" customFormat="1" x14ac:dyDescent="0.2"/>
    <row r="1944" s="67" customFormat="1" x14ac:dyDescent="0.2"/>
    <row r="1945" s="67" customFormat="1" x14ac:dyDescent="0.2"/>
    <row r="1946" s="67" customFormat="1" x14ac:dyDescent="0.2"/>
    <row r="1947" s="67" customFormat="1" x14ac:dyDescent="0.2"/>
    <row r="1948" s="67" customFormat="1" x14ac:dyDescent="0.2"/>
    <row r="1949" s="67" customFormat="1" x14ac:dyDescent="0.2"/>
    <row r="1950" s="67" customFormat="1" x14ac:dyDescent="0.2"/>
    <row r="1951" s="67" customFormat="1" x14ac:dyDescent="0.2"/>
    <row r="1952" s="67" customFormat="1" x14ac:dyDescent="0.2"/>
    <row r="1953" s="67" customFormat="1" x14ac:dyDescent="0.2"/>
    <row r="1954" s="67" customFormat="1" x14ac:dyDescent="0.2"/>
    <row r="1955" s="67" customFormat="1" x14ac:dyDescent="0.2"/>
    <row r="1956" s="67" customFormat="1" x14ac:dyDescent="0.2"/>
    <row r="1957" s="67" customFormat="1" x14ac:dyDescent="0.2"/>
    <row r="1958" s="67" customFormat="1" x14ac:dyDescent="0.2"/>
    <row r="1959" s="67" customFormat="1" x14ac:dyDescent="0.2"/>
    <row r="1960" s="67" customFormat="1" x14ac:dyDescent="0.2"/>
    <row r="1961" s="67" customFormat="1" x14ac:dyDescent="0.2"/>
    <row r="1962" s="67" customFormat="1" x14ac:dyDescent="0.2"/>
    <row r="1963" s="67" customFormat="1" x14ac:dyDescent="0.2"/>
    <row r="1964" s="67" customFormat="1" x14ac:dyDescent="0.2"/>
    <row r="1965" s="67" customFormat="1" x14ac:dyDescent="0.2"/>
    <row r="1966" s="67" customFormat="1" x14ac:dyDescent="0.2"/>
    <row r="1967" s="67" customFormat="1" x14ac:dyDescent="0.2"/>
    <row r="1968" s="67" customFormat="1" x14ac:dyDescent="0.2"/>
    <row r="1969" s="67" customFormat="1" x14ac:dyDescent="0.2"/>
    <row r="1970" s="67" customFormat="1" x14ac:dyDescent="0.2"/>
    <row r="1971" s="67" customFormat="1" x14ac:dyDescent="0.2"/>
    <row r="1972" s="67" customFormat="1" x14ac:dyDescent="0.2"/>
    <row r="1973" s="67" customFormat="1" x14ac:dyDescent="0.2"/>
    <row r="1974" s="67" customFormat="1" x14ac:dyDescent="0.2"/>
    <row r="1975" s="67" customFormat="1" x14ac:dyDescent="0.2"/>
    <row r="1976" s="67" customFormat="1" x14ac:dyDescent="0.2"/>
    <row r="1977" s="67" customFormat="1" x14ac:dyDescent="0.2"/>
    <row r="1978" s="67" customFormat="1" x14ac:dyDescent="0.2"/>
    <row r="1979" s="67" customFormat="1" x14ac:dyDescent="0.2"/>
    <row r="1980" s="67" customFormat="1" x14ac:dyDescent="0.2"/>
    <row r="1981" s="67" customFormat="1" x14ac:dyDescent="0.2"/>
    <row r="1982" s="67" customFormat="1" x14ac:dyDescent="0.2"/>
    <row r="1983" s="67" customFormat="1" x14ac:dyDescent="0.2"/>
    <row r="1984" s="67" customFormat="1" x14ac:dyDescent="0.2"/>
    <row r="1985" s="67" customFormat="1" x14ac:dyDescent="0.2"/>
    <row r="1986" s="67" customFormat="1" x14ac:dyDescent="0.2"/>
    <row r="1987" s="67" customFormat="1" x14ac:dyDescent="0.2"/>
    <row r="1988" s="67" customFormat="1" x14ac:dyDescent="0.2"/>
    <row r="1989" s="67" customFormat="1" x14ac:dyDescent="0.2"/>
    <row r="1990" s="67" customFormat="1" x14ac:dyDescent="0.2"/>
    <row r="1991" s="67" customFormat="1" x14ac:dyDescent="0.2"/>
    <row r="1992" s="67" customFormat="1" x14ac:dyDescent="0.2"/>
    <row r="1993" s="67" customFormat="1" x14ac:dyDescent="0.2"/>
    <row r="1994" s="67" customFormat="1" x14ac:dyDescent="0.2"/>
    <row r="1995" s="67" customFormat="1" x14ac:dyDescent="0.2"/>
    <row r="1996" s="67" customFormat="1" x14ac:dyDescent="0.2"/>
    <row r="1997" s="67" customFormat="1" x14ac:dyDescent="0.2"/>
    <row r="1998" s="67" customFormat="1" x14ac:dyDescent="0.2"/>
    <row r="1999" s="67" customFormat="1" x14ac:dyDescent="0.2"/>
    <row r="2000" s="67" customFormat="1" x14ac:dyDescent="0.2"/>
    <row r="2001" s="67" customFormat="1" x14ac:dyDescent="0.2"/>
    <row r="2002" s="67" customFormat="1" x14ac:dyDescent="0.2"/>
    <row r="2003" s="67" customFormat="1" x14ac:dyDescent="0.2"/>
    <row r="2004" s="67" customFormat="1" x14ac:dyDescent="0.2"/>
    <row r="2005" s="67" customFormat="1" x14ac:dyDescent="0.2"/>
    <row r="2006" s="67" customFormat="1" x14ac:dyDescent="0.2"/>
    <row r="2007" s="67" customFormat="1" x14ac:dyDescent="0.2"/>
    <row r="2008" s="67" customFormat="1" x14ac:dyDescent="0.2"/>
    <row r="2009" s="67" customFormat="1" x14ac:dyDescent="0.2"/>
    <row r="2010" s="67" customFormat="1" x14ac:dyDescent="0.2"/>
    <row r="2011" s="67" customFormat="1" x14ac:dyDescent="0.2"/>
    <row r="2012" s="67" customFormat="1" x14ac:dyDescent="0.2"/>
    <row r="2013" s="67" customFormat="1" x14ac:dyDescent="0.2"/>
    <row r="2014" s="67" customFormat="1" x14ac:dyDescent="0.2"/>
    <row r="2015" s="67" customFormat="1" x14ac:dyDescent="0.2"/>
    <row r="2016" s="67" customFormat="1" x14ac:dyDescent="0.2"/>
    <row r="2017" s="67" customFormat="1" x14ac:dyDescent="0.2"/>
    <row r="2018" s="67" customFormat="1" x14ac:dyDescent="0.2"/>
    <row r="2019" s="67" customFormat="1" x14ac:dyDescent="0.2"/>
    <row r="2020" s="67" customFormat="1" x14ac:dyDescent="0.2"/>
    <row r="2021" s="67" customFormat="1" x14ac:dyDescent="0.2"/>
    <row r="2022" s="67" customFormat="1" x14ac:dyDescent="0.2"/>
    <row r="2023" s="67" customFormat="1" x14ac:dyDescent="0.2"/>
    <row r="2024" s="67" customFormat="1" x14ac:dyDescent="0.2"/>
    <row r="2025" s="67" customFormat="1" x14ac:dyDescent="0.2"/>
    <row r="2026" s="67" customFormat="1" x14ac:dyDescent="0.2"/>
    <row r="2027" s="67" customFormat="1" x14ac:dyDescent="0.2"/>
    <row r="2028" s="67" customFormat="1" x14ac:dyDescent="0.2"/>
    <row r="2029" s="67" customFormat="1" x14ac:dyDescent="0.2"/>
    <row r="2030" s="67" customFormat="1" x14ac:dyDescent="0.2"/>
    <row r="2031" s="67" customFormat="1" x14ac:dyDescent="0.2"/>
    <row r="2032" s="67" customFormat="1" x14ac:dyDescent="0.2"/>
    <row r="2033" s="67" customFormat="1" x14ac:dyDescent="0.2"/>
    <row r="2034" s="67" customFormat="1" x14ac:dyDescent="0.2"/>
    <row r="2035" s="67" customFormat="1" x14ac:dyDescent="0.2"/>
    <row r="2036" s="67" customFormat="1" x14ac:dyDescent="0.2"/>
    <row r="2037" s="67" customFormat="1" x14ac:dyDescent="0.2"/>
    <row r="2038" s="67" customFormat="1" x14ac:dyDescent="0.2"/>
    <row r="2039" s="67" customFormat="1" x14ac:dyDescent="0.2"/>
    <row r="2040" s="67" customFormat="1" x14ac:dyDescent="0.2"/>
    <row r="2041" s="67" customFormat="1" x14ac:dyDescent="0.2"/>
    <row r="2042" s="67" customFormat="1" x14ac:dyDescent="0.2"/>
    <row r="2043" s="67" customFormat="1" x14ac:dyDescent="0.2"/>
    <row r="2044" s="67" customFormat="1" x14ac:dyDescent="0.2"/>
    <row r="2045" s="67" customFormat="1" x14ac:dyDescent="0.2"/>
    <row r="2046" s="67" customFormat="1" x14ac:dyDescent="0.2"/>
    <row r="2047" s="67" customFormat="1" x14ac:dyDescent="0.2"/>
    <row r="2048" s="67" customFormat="1" x14ac:dyDescent="0.2"/>
    <row r="2049" s="67" customFormat="1" x14ac:dyDescent="0.2"/>
    <row r="2050" s="67" customFormat="1" x14ac:dyDescent="0.2"/>
    <row r="2051" s="67" customFormat="1" x14ac:dyDescent="0.2"/>
    <row r="2052" s="67" customFormat="1" x14ac:dyDescent="0.2"/>
    <row r="2053" s="67" customFormat="1" x14ac:dyDescent="0.2"/>
    <row r="2054" s="67" customFormat="1" x14ac:dyDescent="0.2"/>
    <row r="2055" s="67" customFormat="1" x14ac:dyDescent="0.2"/>
    <row r="2056" s="67" customFormat="1" x14ac:dyDescent="0.2"/>
    <row r="2057" s="67" customFormat="1" x14ac:dyDescent="0.2"/>
    <row r="2058" s="67" customFormat="1" x14ac:dyDescent="0.2"/>
    <row r="2059" s="67" customFormat="1" x14ac:dyDescent="0.2"/>
    <row r="2060" s="67" customFormat="1" x14ac:dyDescent="0.2"/>
    <row r="2061" s="67" customFormat="1" x14ac:dyDescent="0.2"/>
    <row r="2062" s="67" customFormat="1" x14ac:dyDescent="0.2"/>
    <row r="2063" s="67" customFormat="1" x14ac:dyDescent="0.2"/>
    <row r="2064" s="67" customFormat="1" x14ac:dyDescent="0.2"/>
    <row r="2065" s="67" customFormat="1" x14ac:dyDescent="0.2"/>
    <row r="2066" s="67" customFormat="1" x14ac:dyDescent="0.2"/>
    <row r="2067" s="67" customFormat="1" x14ac:dyDescent="0.2"/>
    <row r="2068" s="67" customFormat="1" x14ac:dyDescent="0.2"/>
    <row r="2069" s="67" customFormat="1" x14ac:dyDescent="0.2"/>
    <row r="2070" s="67" customFormat="1" x14ac:dyDescent="0.2"/>
    <row r="2071" s="67" customFormat="1" x14ac:dyDescent="0.2"/>
    <row r="2072" s="67" customFormat="1" x14ac:dyDescent="0.2"/>
    <row r="2073" s="67" customFormat="1" x14ac:dyDescent="0.2"/>
    <row r="2074" s="67" customFormat="1" x14ac:dyDescent="0.2"/>
    <row r="2075" s="67" customFormat="1" x14ac:dyDescent="0.2"/>
    <row r="2076" s="67" customFormat="1" x14ac:dyDescent="0.2"/>
    <row r="2077" s="67" customFormat="1" x14ac:dyDescent="0.2"/>
    <row r="2078" s="67" customFormat="1" x14ac:dyDescent="0.2"/>
    <row r="2079" s="67" customFormat="1" x14ac:dyDescent="0.2"/>
    <row r="2080" s="67" customFormat="1" x14ac:dyDescent="0.2"/>
    <row r="2081" s="67" customFormat="1" x14ac:dyDescent="0.2"/>
    <row r="2082" s="67" customFormat="1" x14ac:dyDescent="0.2"/>
    <row r="2083" s="67" customFormat="1" x14ac:dyDescent="0.2"/>
    <row r="2084" s="67" customFormat="1" x14ac:dyDescent="0.2"/>
    <row r="2085" s="67" customFormat="1" x14ac:dyDescent="0.2"/>
    <row r="2086" s="67" customFormat="1" x14ac:dyDescent="0.2"/>
    <row r="2087" s="67" customFormat="1" x14ac:dyDescent="0.2"/>
    <row r="2088" s="67" customFormat="1" x14ac:dyDescent="0.2"/>
    <row r="2089" s="67" customFormat="1" x14ac:dyDescent="0.2"/>
    <row r="2090" s="67" customFormat="1" x14ac:dyDescent="0.2"/>
    <row r="2091" s="67" customFormat="1" x14ac:dyDescent="0.2"/>
    <row r="2092" s="67" customFormat="1" x14ac:dyDescent="0.2"/>
    <row r="2093" s="67" customFormat="1" x14ac:dyDescent="0.2"/>
    <row r="2094" s="67" customFormat="1" x14ac:dyDescent="0.2"/>
    <row r="2095" s="67" customFormat="1" x14ac:dyDescent="0.2"/>
    <row r="2096" s="67" customFormat="1" x14ac:dyDescent="0.2"/>
    <row r="2097" s="67" customFormat="1" x14ac:dyDescent="0.2"/>
    <row r="2098" s="67" customFormat="1" x14ac:dyDescent="0.2"/>
    <row r="2099" s="67" customFormat="1" x14ac:dyDescent="0.2"/>
    <row r="2100" s="67" customFormat="1" x14ac:dyDescent="0.2"/>
    <row r="2101" s="67" customFormat="1" x14ac:dyDescent="0.2"/>
    <row r="2102" s="67" customFormat="1" x14ac:dyDescent="0.2"/>
    <row r="2103" s="67" customFormat="1" x14ac:dyDescent="0.2"/>
    <row r="2104" s="67" customFormat="1" x14ac:dyDescent="0.2"/>
    <row r="2105" s="67" customFormat="1" x14ac:dyDescent="0.2"/>
    <row r="2106" s="67" customFormat="1" x14ac:dyDescent="0.2"/>
    <row r="2107" s="67" customFormat="1" x14ac:dyDescent="0.2"/>
    <row r="2108" s="67" customFormat="1" x14ac:dyDescent="0.2"/>
    <row r="2109" s="67" customFormat="1" x14ac:dyDescent="0.2"/>
    <row r="2110" s="67" customFormat="1" x14ac:dyDescent="0.2"/>
    <row r="2111" s="67" customFormat="1" x14ac:dyDescent="0.2"/>
    <row r="2112" s="67" customFormat="1" x14ac:dyDescent="0.2"/>
    <row r="2113" s="67" customFormat="1" x14ac:dyDescent="0.2"/>
    <row r="2114" s="67" customFormat="1" x14ac:dyDescent="0.2"/>
    <row r="2115" s="67" customFormat="1" x14ac:dyDescent="0.2"/>
    <row r="2116" s="67" customFormat="1" x14ac:dyDescent="0.2"/>
    <row r="2117" s="67" customFormat="1" x14ac:dyDescent="0.2"/>
    <row r="2118" s="67" customFormat="1" x14ac:dyDescent="0.2"/>
    <row r="2119" s="67" customFormat="1" x14ac:dyDescent="0.2"/>
    <row r="2120" s="67" customFormat="1" x14ac:dyDescent="0.2"/>
    <row r="2121" s="67" customFormat="1" x14ac:dyDescent="0.2"/>
    <row r="2122" s="67" customFormat="1" x14ac:dyDescent="0.2"/>
    <row r="2123" s="67" customFormat="1" x14ac:dyDescent="0.2"/>
    <row r="2124" s="67" customFormat="1" x14ac:dyDescent="0.2"/>
    <row r="2125" s="67" customFormat="1" x14ac:dyDescent="0.2"/>
    <row r="2126" s="67" customFormat="1" x14ac:dyDescent="0.2"/>
    <row r="2127" s="67" customFormat="1" x14ac:dyDescent="0.2"/>
    <row r="2128" s="67" customFormat="1" x14ac:dyDescent="0.2"/>
    <row r="2129" s="67" customFormat="1" x14ac:dyDescent="0.2"/>
    <row r="2130" s="67" customFormat="1" x14ac:dyDescent="0.2"/>
    <row r="2131" s="67" customFormat="1" x14ac:dyDescent="0.2"/>
    <row r="2132" s="67" customFormat="1" x14ac:dyDescent="0.2"/>
    <row r="2133" s="67" customFormat="1" x14ac:dyDescent="0.2"/>
    <row r="2134" s="67" customFormat="1" x14ac:dyDescent="0.2"/>
    <row r="2135" s="67" customFormat="1" x14ac:dyDescent="0.2"/>
    <row r="2136" s="67" customFormat="1" x14ac:dyDescent="0.2"/>
    <row r="2137" s="67" customFormat="1" x14ac:dyDescent="0.2"/>
    <row r="2138" s="67" customFormat="1" x14ac:dyDescent="0.2"/>
    <row r="2139" s="67" customFormat="1" x14ac:dyDescent="0.2"/>
    <row r="2140" s="67" customFormat="1" x14ac:dyDescent="0.2"/>
    <row r="2141" s="67" customFormat="1" x14ac:dyDescent="0.2"/>
    <row r="2142" s="67" customFormat="1" x14ac:dyDescent="0.2"/>
    <row r="2143" s="67" customFormat="1" x14ac:dyDescent="0.2"/>
    <row r="2144" s="67" customFormat="1" x14ac:dyDescent="0.2"/>
    <row r="2145" s="67" customFormat="1" x14ac:dyDescent="0.2"/>
    <row r="2146" s="67" customFormat="1" x14ac:dyDescent="0.2"/>
    <row r="2147" s="67" customFormat="1" x14ac:dyDescent="0.2"/>
    <row r="2148" s="67" customFormat="1" x14ac:dyDescent="0.2"/>
    <row r="2149" s="67" customFormat="1" x14ac:dyDescent="0.2"/>
    <row r="2150" s="67" customFormat="1" x14ac:dyDescent="0.2"/>
    <row r="2151" s="67" customFormat="1" x14ac:dyDescent="0.2"/>
    <row r="2152" s="67" customFormat="1" x14ac:dyDescent="0.2"/>
    <row r="2153" s="67" customFormat="1" x14ac:dyDescent="0.2"/>
    <row r="2154" s="67" customFormat="1" x14ac:dyDescent="0.2"/>
    <row r="2155" s="67" customFormat="1" x14ac:dyDescent="0.2"/>
    <row r="2156" s="67" customFormat="1" x14ac:dyDescent="0.2"/>
    <row r="2157" s="67" customFormat="1" x14ac:dyDescent="0.2"/>
    <row r="2158" s="67" customFormat="1" x14ac:dyDescent="0.2"/>
    <row r="2159" s="67" customFormat="1" x14ac:dyDescent="0.2"/>
    <row r="2160" s="67" customFormat="1" x14ac:dyDescent="0.2"/>
    <row r="2161" s="67" customFormat="1" x14ac:dyDescent="0.2"/>
    <row r="2162" s="67" customFormat="1" x14ac:dyDescent="0.2"/>
    <row r="2163" s="67" customFormat="1" x14ac:dyDescent="0.2"/>
    <row r="2164" s="67" customFormat="1" x14ac:dyDescent="0.2"/>
    <row r="2165" s="67" customFormat="1" x14ac:dyDescent="0.2"/>
    <row r="2166" s="67" customFormat="1" x14ac:dyDescent="0.2"/>
    <row r="2167" s="67" customFormat="1" x14ac:dyDescent="0.2"/>
    <row r="2168" s="67" customFormat="1" x14ac:dyDescent="0.2"/>
    <row r="2169" s="67" customFormat="1" x14ac:dyDescent="0.2"/>
    <row r="2170" s="67" customFormat="1" x14ac:dyDescent="0.2"/>
    <row r="2171" s="67" customFormat="1" x14ac:dyDescent="0.2"/>
    <row r="2172" s="67" customFormat="1" x14ac:dyDescent="0.2"/>
    <row r="2173" s="67" customFormat="1" x14ac:dyDescent="0.2"/>
    <row r="2174" s="67" customFormat="1" x14ac:dyDescent="0.2"/>
    <row r="2175" s="67" customFormat="1" x14ac:dyDescent="0.2"/>
    <row r="2176" s="67" customFormat="1" x14ac:dyDescent="0.2"/>
    <row r="2177" s="67" customFormat="1" x14ac:dyDescent="0.2"/>
    <row r="2178" s="67" customFormat="1" x14ac:dyDescent="0.2"/>
    <row r="2179" s="67" customFormat="1" x14ac:dyDescent="0.2"/>
    <row r="2180" s="67" customFormat="1" x14ac:dyDescent="0.2"/>
    <row r="2181" s="67" customFormat="1" x14ac:dyDescent="0.2"/>
    <row r="2182" s="67" customFormat="1" x14ac:dyDescent="0.2"/>
    <row r="2183" s="67" customFormat="1" x14ac:dyDescent="0.2"/>
    <row r="2184" s="67" customFormat="1" x14ac:dyDescent="0.2"/>
    <row r="2185" s="67" customFormat="1" x14ac:dyDescent="0.2"/>
    <row r="2186" s="67" customFormat="1" x14ac:dyDescent="0.2"/>
    <row r="2187" s="67" customFormat="1" x14ac:dyDescent="0.2"/>
    <row r="2188" s="67" customFormat="1" x14ac:dyDescent="0.2"/>
    <row r="2189" s="67" customFormat="1" x14ac:dyDescent="0.2"/>
    <row r="2190" s="67" customFormat="1" x14ac:dyDescent="0.2"/>
    <row r="2191" s="67" customFormat="1" x14ac:dyDescent="0.2"/>
    <row r="2192" s="67" customFormat="1" x14ac:dyDescent="0.2"/>
    <row r="2193" s="67" customFormat="1" x14ac:dyDescent="0.2"/>
    <row r="2194" s="67" customFormat="1" x14ac:dyDescent="0.2"/>
    <row r="2195" s="67" customFormat="1" x14ac:dyDescent="0.2"/>
    <row r="2196" s="67" customFormat="1" x14ac:dyDescent="0.2"/>
    <row r="2197" s="67" customFormat="1" x14ac:dyDescent="0.2"/>
    <row r="2198" s="67" customFormat="1" x14ac:dyDescent="0.2"/>
    <row r="2199" s="67" customFormat="1" x14ac:dyDescent="0.2"/>
    <row r="2200" s="67" customFormat="1" x14ac:dyDescent="0.2"/>
    <row r="2201" s="67" customFormat="1" x14ac:dyDescent="0.2"/>
    <row r="2202" s="67" customFormat="1" x14ac:dyDescent="0.2"/>
    <row r="2203" s="67" customFormat="1" x14ac:dyDescent="0.2"/>
    <row r="2204" s="67" customFormat="1" x14ac:dyDescent="0.2"/>
    <row r="2205" s="67" customFormat="1" x14ac:dyDescent="0.2"/>
    <row r="2206" s="67" customFormat="1" x14ac:dyDescent="0.2"/>
    <row r="2207" s="67" customFormat="1" x14ac:dyDescent="0.2"/>
    <row r="2208" s="67" customFormat="1" x14ac:dyDescent="0.2"/>
    <row r="2209" s="67" customFormat="1" x14ac:dyDescent="0.2"/>
    <row r="2210" s="67" customFormat="1" x14ac:dyDescent="0.2"/>
    <row r="2211" s="67" customFormat="1" x14ac:dyDescent="0.2"/>
    <row r="2212" s="67" customFormat="1" x14ac:dyDescent="0.2"/>
    <row r="2213" s="67" customFormat="1" x14ac:dyDescent="0.2"/>
    <row r="2214" s="67" customFormat="1" x14ac:dyDescent="0.2"/>
    <row r="2215" s="67" customFormat="1" x14ac:dyDescent="0.2"/>
    <row r="2216" s="67" customFormat="1" x14ac:dyDescent="0.2"/>
    <row r="2217" s="67" customFormat="1" x14ac:dyDescent="0.2"/>
    <row r="2218" s="67" customFormat="1" x14ac:dyDescent="0.2"/>
    <row r="2219" s="67" customFormat="1" x14ac:dyDescent="0.2"/>
    <row r="2220" s="67" customFormat="1" x14ac:dyDescent="0.2"/>
    <row r="2221" s="67" customFormat="1" x14ac:dyDescent="0.2"/>
    <row r="2222" s="67" customFormat="1" x14ac:dyDescent="0.2"/>
    <row r="2223" s="67" customFormat="1" x14ac:dyDescent="0.2"/>
    <row r="2224" s="67" customFormat="1" x14ac:dyDescent="0.2"/>
    <row r="2225" s="67" customFormat="1" x14ac:dyDescent="0.2"/>
    <row r="2226" s="67" customFormat="1" x14ac:dyDescent="0.2"/>
    <row r="2227" s="67" customFormat="1" x14ac:dyDescent="0.2"/>
    <row r="2228" s="67" customFormat="1" x14ac:dyDescent="0.2"/>
    <row r="2229" s="67" customFormat="1" x14ac:dyDescent="0.2"/>
    <row r="2230" s="67" customFormat="1" x14ac:dyDescent="0.2"/>
    <row r="2231" s="67" customFormat="1" x14ac:dyDescent="0.2"/>
    <row r="2232" s="67" customFormat="1" x14ac:dyDescent="0.2"/>
    <row r="2233" s="67" customFormat="1" x14ac:dyDescent="0.2"/>
    <row r="2234" s="67" customFormat="1" x14ac:dyDescent="0.2"/>
    <row r="2235" s="67" customFormat="1" x14ac:dyDescent="0.2"/>
    <row r="2236" s="67" customFormat="1" x14ac:dyDescent="0.2"/>
    <row r="2237" s="67" customFormat="1" x14ac:dyDescent="0.2"/>
    <row r="2238" s="67" customFormat="1" x14ac:dyDescent="0.2"/>
    <row r="2239" s="67" customFormat="1" x14ac:dyDescent="0.2"/>
    <row r="2240" s="67" customFormat="1" x14ac:dyDescent="0.2"/>
    <row r="2241" s="67" customFormat="1" x14ac:dyDescent="0.2"/>
    <row r="2242" s="67" customFormat="1" x14ac:dyDescent="0.2"/>
    <row r="2243" s="67" customFormat="1" x14ac:dyDescent="0.2"/>
    <row r="2244" s="67" customFormat="1" x14ac:dyDescent="0.2"/>
    <row r="2245" s="67" customFormat="1" x14ac:dyDescent="0.2"/>
    <row r="2246" s="67" customFormat="1" x14ac:dyDescent="0.2"/>
    <row r="2247" s="67" customFormat="1" x14ac:dyDescent="0.2"/>
    <row r="2248" s="67" customFormat="1" x14ac:dyDescent="0.2"/>
    <row r="2249" s="67" customFormat="1" x14ac:dyDescent="0.2"/>
    <row r="2250" s="67" customFormat="1" x14ac:dyDescent="0.2"/>
    <row r="2251" s="67" customFormat="1" x14ac:dyDescent="0.2"/>
    <row r="2252" s="67" customFormat="1" x14ac:dyDescent="0.2"/>
    <row r="2253" s="67" customFormat="1" x14ac:dyDescent="0.2"/>
    <row r="2254" s="67" customFormat="1" x14ac:dyDescent="0.2"/>
    <row r="2255" s="67" customFormat="1" x14ac:dyDescent="0.2"/>
    <row r="2256" s="67" customFormat="1" x14ac:dyDescent="0.2"/>
    <row r="2257" s="67" customFormat="1" x14ac:dyDescent="0.2"/>
    <row r="2258" s="67" customFormat="1" x14ac:dyDescent="0.2"/>
    <row r="2259" s="67" customFormat="1" x14ac:dyDescent="0.2"/>
    <row r="2260" s="67" customFormat="1" x14ac:dyDescent="0.2"/>
    <row r="2261" s="67" customFormat="1" x14ac:dyDescent="0.2"/>
    <row r="2262" s="67" customFormat="1" x14ac:dyDescent="0.2"/>
    <row r="2263" s="67" customFormat="1" x14ac:dyDescent="0.2"/>
    <row r="2264" s="67" customFormat="1" x14ac:dyDescent="0.2"/>
    <row r="2265" s="67" customFormat="1" x14ac:dyDescent="0.2"/>
    <row r="2266" s="67" customFormat="1" x14ac:dyDescent="0.2"/>
    <row r="2267" s="67" customFormat="1" x14ac:dyDescent="0.2"/>
    <row r="2268" s="67" customFormat="1" x14ac:dyDescent="0.2"/>
    <row r="2269" s="67" customFormat="1" x14ac:dyDescent="0.2"/>
    <row r="2270" s="67" customFormat="1" x14ac:dyDescent="0.2"/>
    <row r="2271" s="67" customFormat="1" x14ac:dyDescent="0.2"/>
    <row r="2272" s="67" customFormat="1" x14ac:dyDescent="0.2"/>
    <row r="2273" s="67" customFormat="1" x14ac:dyDescent="0.2"/>
    <row r="2274" s="67" customFormat="1" x14ac:dyDescent="0.2"/>
    <row r="2275" s="67" customFormat="1" x14ac:dyDescent="0.2"/>
    <row r="2276" s="67" customFormat="1" x14ac:dyDescent="0.2"/>
    <row r="2277" s="67" customFormat="1" x14ac:dyDescent="0.2"/>
    <row r="2278" s="67" customFormat="1" x14ac:dyDescent="0.2"/>
    <row r="2279" s="67" customFormat="1" x14ac:dyDescent="0.2"/>
    <row r="2280" s="67" customFormat="1" x14ac:dyDescent="0.2"/>
    <row r="2281" s="67" customFormat="1" x14ac:dyDescent="0.2"/>
    <row r="2282" s="67" customFormat="1" x14ac:dyDescent="0.2"/>
    <row r="2283" s="67" customFormat="1" x14ac:dyDescent="0.2"/>
    <row r="2284" s="67" customFormat="1" x14ac:dyDescent="0.2"/>
    <row r="2285" s="67" customFormat="1" x14ac:dyDescent="0.2"/>
    <row r="2286" s="67" customFormat="1" x14ac:dyDescent="0.2"/>
    <row r="2287" s="67" customFormat="1" x14ac:dyDescent="0.2"/>
    <row r="2288" s="67" customFormat="1" x14ac:dyDescent="0.2"/>
    <row r="2289" s="67" customFormat="1" x14ac:dyDescent="0.2"/>
    <row r="2290" s="67" customFormat="1" x14ac:dyDescent="0.2"/>
    <row r="2291" s="67" customFormat="1" x14ac:dyDescent="0.2"/>
    <row r="2292" s="67" customFormat="1" x14ac:dyDescent="0.2"/>
    <row r="2293" s="67" customFormat="1" x14ac:dyDescent="0.2"/>
    <row r="2294" s="67" customFormat="1" x14ac:dyDescent="0.2"/>
    <row r="2295" s="67" customFormat="1" x14ac:dyDescent="0.2"/>
    <row r="2296" s="67" customFormat="1" x14ac:dyDescent="0.2"/>
    <row r="2297" s="67" customFormat="1" x14ac:dyDescent="0.2"/>
    <row r="2298" s="67" customFormat="1" x14ac:dyDescent="0.2"/>
    <row r="2299" s="67" customFormat="1" x14ac:dyDescent="0.2"/>
    <row r="2300" s="67" customFormat="1" x14ac:dyDescent="0.2"/>
    <row r="2301" s="67" customFormat="1" x14ac:dyDescent="0.2"/>
    <row r="2302" s="67" customFormat="1" x14ac:dyDescent="0.2"/>
    <row r="2303" s="67" customFormat="1" x14ac:dyDescent="0.2"/>
    <row r="2304" s="67" customFormat="1" x14ac:dyDescent="0.2"/>
    <row r="2305" s="67" customFormat="1" x14ac:dyDescent="0.2"/>
    <row r="2306" s="67" customFormat="1" x14ac:dyDescent="0.2"/>
    <row r="2307" s="67" customFormat="1" x14ac:dyDescent="0.2"/>
    <row r="2308" s="67" customFormat="1" x14ac:dyDescent="0.2"/>
    <row r="2309" s="67" customFormat="1" x14ac:dyDescent="0.2"/>
    <row r="2310" s="67" customFormat="1" x14ac:dyDescent="0.2"/>
    <row r="2311" s="67" customFormat="1" x14ac:dyDescent="0.2"/>
    <row r="2312" s="67" customFormat="1" x14ac:dyDescent="0.2"/>
    <row r="2313" s="67" customFormat="1" x14ac:dyDescent="0.2"/>
    <row r="2314" s="67" customFormat="1" x14ac:dyDescent="0.2"/>
    <row r="2315" s="67" customFormat="1" x14ac:dyDescent="0.2"/>
    <row r="2316" s="67" customFormat="1" x14ac:dyDescent="0.2"/>
    <row r="2317" s="67" customFormat="1" x14ac:dyDescent="0.2"/>
    <row r="2318" s="67" customFormat="1" x14ac:dyDescent="0.2"/>
    <row r="2319" s="67" customFormat="1" x14ac:dyDescent="0.2"/>
    <row r="2320" s="67" customFormat="1" x14ac:dyDescent="0.2"/>
    <row r="2321" s="67" customFormat="1" x14ac:dyDescent="0.2"/>
    <row r="2322" s="67" customFormat="1" x14ac:dyDescent="0.2"/>
    <row r="2323" s="67" customFormat="1" x14ac:dyDescent="0.2"/>
    <row r="2324" s="67" customFormat="1" x14ac:dyDescent="0.2"/>
    <row r="2325" s="67" customFormat="1" x14ac:dyDescent="0.2"/>
    <row r="2326" s="67" customFormat="1" x14ac:dyDescent="0.2"/>
    <row r="2327" s="67" customFormat="1" x14ac:dyDescent="0.2"/>
    <row r="2328" s="67" customFormat="1" x14ac:dyDescent="0.2"/>
    <row r="2329" s="67" customFormat="1" x14ac:dyDescent="0.2"/>
    <row r="2330" s="67" customFormat="1" x14ac:dyDescent="0.2"/>
    <row r="2331" s="67" customFormat="1" x14ac:dyDescent="0.2"/>
    <row r="2332" s="67" customFormat="1" x14ac:dyDescent="0.2"/>
    <row r="2333" s="67" customFormat="1" x14ac:dyDescent="0.2"/>
    <row r="2334" s="67" customFormat="1" x14ac:dyDescent="0.2"/>
    <row r="2335" s="67" customFormat="1" x14ac:dyDescent="0.2"/>
    <row r="2336" s="67" customFormat="1" x14ac:dyDescent="0.2"/>
    <row r="2337" s="67" customFormat="1" x14ac:dyDescent="0.2"/>
    <row r="2338" s="67" customFormat="1" x14ac:dyDescent="0.2"/>
    <row r="2339" s="67" customFormat="1" x14ac:dyDescent="0.2"/>
    <row r="2340" s="67" customFormat="1" x14ac:dyDescent="0.2"/>
    <row r="2341" s="67" customFormat="1" x14ac:dyDescent="0.2"/>
    <row r="2342" s="67" customFormat="1" x14ac:dyDescent="0.2"/>
    <row r="2343" s="67" customFormat="1" x14ac:dyDescent="0.2"/>
    <row r="2344" s="67" customFormat="1" x14ac:dyDescent="0.2"/>
    <row r="2345" s="67" customFormat="1" x14ac:dyDescent="0.2"/>
    <row r="2346" s="67" customFormat="1" x14ac:dyDescent="0.2"/>
    <row r="2347" s="67" customFormat="1" x14ac:dyDescent="0.2"/>
    <row r="2348" s="67" customFormat="1" x14ac:dyDescent="0.2"/>
    <row r="2349" s="67" customFormat="1" x14ac:dyDescent="0.2"/>
    <row r="2350" s="67" customFormat="1" x14ac:dyDescent="0.2"/>
    <row r="2351" s="67" customFormat="1" x14ac:dyDescent="0.2"/>
    <row r="2352" s="67" customFormat="1" x14ac:dyDescent="0.2"/>
    <row r="2353" s="67" customFormat="1" x14ac:dyDescent="0.2"/>
    <row r="2354" s="67" customFormat="1" x14ac:dyDescent="0.2"/>
    <row r="2355" s="67" customFormat="1" x14ac:dyDescent="0.2"/>
    <row r="2356" s="67" customFormat="1" x14ac:dyDescent="0.2"/>
    <row r="2357" s="67" customFormat="1" x14ac:dyDescent="0.2"/>
    <row r="2358" s="67" customFormat="1" x14ac:dyDescent="0.2"/>
    <row r="2359" s="67" customFormat="1" x14ac:dyDescent="0.2"/>
    <row r="2360" s="67" customFormat="1" x14ac:dyDescent="0.2"/>
    <row r="2361" s="67" customFormat="1" x14ac:dyDescent="0.2"/>
    <row r="2362" s="67" customFormat="1" x14ac:dyDescent="0.2"/>
    <row r="2363" s="67" customFormat="1" x14ac:dyDescent="0.2"/>
    <row r="2364" s="67" customFormat="1" x14ac:dyDescent="0.2"/>
    <row r="2365" s="67" customFormat="1" x14ac:dyDescent="0.2"/>
    <row r="2366" s="67" customFormat="1" x14ac:dyDescent="0.2"/>
    <row r="2367" s="67" customFormat="1" x14ac:dyDescent="0.2"/>
    <row r="2368" s="67" customFormat="1" x14ac:dyDescent="0.2"/>
    <row r="2369" s="67" customFormat="1" x14ac:dyDescent="0.2"/>
    <row r="2370" s="67" customFormat="1" x14ac:dyDescent="0.2"/>
    <row r="2371" s="67" customFormat="1" x14ac:dyDescent="0.2"/>
    <row r="2372" s="67" customFormat="1" x14ac:dyDescent="0.2"/>
    <row r="2373" s="67" customFormat="1" x14ac:dyDescent="0.2"/>
    <row r="2374" s="67" customFormat="1" x14ac:dyDescent="0.2"/>
    <row r="2375" s="67" customFormat="1" x14ac:dyDescent="0.2"/>
    <row r="2376" s="67" customFormat="1" x14ac:dyDescent="0.2"/>
    <row r="2377" s="67" customFormat="1" x14ac:dyDescent="0.2"/>
    <row r="2378" s="67" customFormat="1" x14ac:dyDescent="0.2"/>
    <row r="2379" s="67" customFormat="1" x14ac:dyDescent="0.2"/>
    <row r="2380" s="67" customFormat="1" x14ac:dyDescent="0.2"/>
    <row r="2381" s="67" customFormat="1" x14ac:dyDescent="0.2"/>
    <row r="2382" s="67" customFormat="1" x14ac:dyDescent="0.2"/>
    <row r="2383" s="67" customFormat="1" x14ac:dyDescent="0.2"/>
    <row r="2384" s="67" customFormat="1" x14ac:dyDescent="0.2"/>
    <row r="2385" s="67" customFormat="1" x14ac:dyDescent="0.2"/>
    <row r="2386" s="67" customFormat="1" x14ac:dyDescent="0.2"/>
    <row r="2387" s="67" customFormat="1" x14ac:dyDescent="0.2"/>
    <row r="2388" s="67" customFormat="1" x14ac:dyDescent="0.2"/>
    <row r="2389" s="67" customFormat="1" x14ac:dyDescent="0.2"/>
    <row r="2390" s="67" customFormat="1" x14ac:dyDescent="0.2"/>
    <row r="2391" s="67" customFormat="1" x14ac:dyDescent="0.2"/>
    <row r="2392" s="67" customFormat="1" x14ac:dyDescent="0.2"/>
    <row r="2393" s="67" customFormat="1" x14ac:dyDescent="0.2"/>
    <row r="2394" s="67" customFormat="1" x14ac:dyDescent="0.2"/>
    <row r="2395" s="67" customFormat="1" x14ac:dyDescent="0.2"/>
    <row r="2396" s="67" customFormat="1" x14ac:dyDescent="0.2"/>
    <row r="2397" s="67" customFormat="1" x14ac:dyDescent="0.2"/>
    <row r="2398" s="67" customFormat="1" x14ac:dyDescent="0.2"/>
    <row r="2399" s="67" customFormat="1" x14ac:dyDescent="0.2"/>
    <row r="2400" s="67" customFormat="1" x14ac:dyDescent="0.2"/>
    <row r="2401" s="67" customFormat="1" x14ac:dyDescent="0.2"/>
    <row r="2402" s="67" customFormat="1" x14ac:dyDescent="0.2"/>
    <row r="2403" s="67" customFormat="1" x14ac:dyDescent="0.2"/>
    <row r="2404" s="67" customFormat="1" x14ac:dyDescent="0.2"/>
    <row r="2405" s="67" customFormat="1" x14ac:dyDescent="0.2"/>
    <row r="2406" s="67" customFormat="1" x14ac:dyDescent="0.2"/>
    <row r="2407" s="67" customFormat="1" x14ac:dyDescent="0.2"/>
    <row r="2408" s="67" customFormat="1" x14ac:dyDescent="0.2"/>
    <row r="2409" s="67" customFormat="1" x14ac:dyDescent="0.2"/>
    <row r="2410" s="67" customFormat="1" x14ac:dyDescent="0.2"/>
    <row r="2411" s="67" customFormat="1" x14ac:dyDescent="0.2"/>
    <row r="2412" s="67" customFormat="1" x14ac:dyDescent="0.2"/>
    <row r="2413" s="67" customFormat="1" x14ac:dyDescent="0.2"/>
    <row r="2414" s="67" customFormat="1" x14ac:dyDescent="0.2"/>
    <row r="2415" s="67" customFormat="1" x14ac:dyDescent="0.2"/>
    <row r="2416" s="67" customFormat="1" x14ac:dyDescent="0.2"/>
    <row r="2417" s="67" customFormat="1" x14ac:dyDescent="0.2"/>
    <row r="2418" s="67" customFormat="1" x14ac:dyDescent="0.2"/>
    <row r="2419" s="67" customFormat="1" x14ac:dyDescent="0.2"/>
    <row r="2420" s="67" customFormat="1" x14ac:dyDescent="0.2"/>
    <row r="2421" s="67" customFormat="1" x14ac:dyDescent="0.2"/>
    <row r="2422" s="67" customFormat="1" x14ac:dyDescent="0.2"/>
    <row r="2423" s="67" customFormat="1" x14ac:dyDescent="0.2"/>
    <row r="2424" s="67" customFormat="1" x14ac:dyDescent="0.2"/>
    <row r="2425" s="67" customFormat="1" x14ac:dyDescent="0.2"/>
    <row r="2426" s="67" customFormat="1" x14ac:dyDescent="0.2"/>
    <row r="2427" s="67" customFormat="1" x14ac:dyDescent="0.2"/>
    <row r="2428" s="67" customFormat="1" x14ac:dyDescent="0.2"/>
    <row r="2429" s="67" customFormat="1" x14ac:dyDescent="0.2"/>
    <row r="2430" s="67" customFormat="1" x14ac:dyDescent="0.2"/>
    <row r="2431" s="67" customFormat="1" x14ac:dyDescent="0.2"/>
    <row r="2432" s="67" customFormat="1" x14ac:dyDescent="0.2"/>
    <row r="2433" s="67" customFormat="1" x14ac:dyDescent="0.2"/>
    <row r="2434" s="67" customFormat="1" x14ac:dyDescent="0.2"/>
    <row r="2435" s="67" customFormat="1" x14ac:dyDescent="0.2"/>
    <row r="2436" s="67" customFormat="1" x14ac:dyDescent="0.2"/>
    <row r="2437" s="67" customFormat="1" x14ac:dyDescent="0.2"/>
    <row r="2438" s="67" customFormat="1" x14ac:dyDescent="0.2"/>
    <row r="2439" s="67" customFormat="1" x14ac:dyDescent="0.2"/>
    <row r="2440" s="67" customFormat="1" x14ac:dyDescent="0.2"/>
    <row r="2441" s="67" customFormat="1" x14ac:dyDescent="0.2"/>
    <row r="2442" s="67" customFormat="1" x14ac:dyDescent="0.2"/>
    <row r="2443" s="67" customFormat="1" x14ac:dyDescent="0.2"/>
    <row r="2444" s="67" customFormat="1" x14ac:dyDescent="0.2"/>
    <row r="2445" s="67" customFormat="1" x14ac:dyDescent="0.2"/>
    <row r="2446" s="67" customFormat="1" x14ac:dyDescent="0.2"/>
    <row r="2447" s="67" customFormat="1" x14ac:dyDescent="0.2"/>
    <row r="2448" s="67" customFormat="1" x14ac:dyDescent="0.2"/>
    <row r="2449" s="67" customFormat="1" x14ac:dyDescent="0.2"/>
    <row r="2450" s="67" customFormat="1" x14ac:dyDescent="0.2"/>
    <row r="2451" s="67" customFormat="1" x14ac:dyDescent="0.2"/>
    <row r="2452" s="67" customFormat="1" x14ac:dyDescent="0.2"/>
    <row r="2453" s="67" customFormat="1" x14ac:dyDescent="0.2"/>
    <row r="2454" s="67" customFormat="1" x14ac:dyDescent="0.2"/>
    <row r="2455" s="67" customFormat="1" x14ac:dyDescent="0.2"/>
    <row r="2456" s="67" customFormat="1" x14ac:dyDescent="0.2"/>
    <row r="2457" s="67" customFormat="1" x14ac:dyDescent="0.2"/>
    <row r="2458" s="67" customFormat="1" x14ac:dyDescent="0.2"/>
    <row r="2459" s="67" customFormat="1" x14ac:dyDescent="0.2"/>
    <row r="2460" s="67" customFormat="1" x14ac:dyDescent="0.2"/>
    <row r="2461" s="67" customFormat="1" x14ac:dyDescent="0.2"/>
    <row r="2462" s="67" customFormat="1" x14ac:dyDescent="0.2"/>
    <row r="2463" s="67" customFormat="1" x14ac:dyDescent="0.2"/>
    <row r="2464" s="67" customFormat="1" x14ac:dyDescent="0.2"/>
    <row r="2465" s="67" customFormat="1" x14ac:dyDescent="0.2"/>
    <row r="2466" s="67" customFormat="1" x14ac:dyDescent="0.2"/>
    <row r="2467" s="67" customFormat="1" x14ac:dyDescent="0.2"/>
    <row r="2468" s="67" customFormat="1" x14ac:dyDescent="0.2"/>
    <row r="2469" s="67" customFormat="1" x14ac:dyDescent="0.2"/>
    <row r="2470" s="67" customFormat="1" x14ac:dyDescent="0.2"/>
    <row r="2471" s="67" customFormat="1" x14ac:dyDescent="0.2"/>
    <row r="2472" s="67" customFormat="1" x14ac:dyDescent="0.2"/>
    <row r="2473" s="67" customFormat="1" x14ac:dyDescent="0.2"/>
    <row r="2474" s="67" customFormat="1" x14ac:dyDescent="0.2"/>
    <row r="2475" s="67" customFormat="1" x14ac:dyDescent="0.2"/>
    <row r="2476" s="67" customFormat="1" x14ac:dyDescent="0.2"/>
    <row r="2477" s="67" customFormat="1" x14ac:dyDescent="0.2"/>
    <row r="2478" s="67" customFormat="1" x14ac:dyDescent="0.2"/>
    <row r="2479" s="67" customFormat="1" x14ac:dyDescent="0.2"/>
    <row r="2480" s="67" customFormat="1" x14ac:dyDescent="0.2"/>
    <row r="2481" s="67" customFormat="1" x14ac:dyDescent="0.2"/>
    <row r="2482" s="67" customFormat="1" x14ac:dyDescent="0.2"/>
    <row r="2483" s="67" customFormat="1" x14ac:dyDescent="0.2"/>
    <row r="2484" s="67" customFormat="1" x14ac:dyDescent="0.2"/>
    <row r="2485" s="67" customFormat="1" x14ac:dyDescent="0.2"/>
    <row r="2486" s="67" customFormat="1" x14ac:dyDescent="0.2"/>
    <row r="2487" s="67" customFormat="1" x14ac:dyDescent="0.2"/>
    <row r="2488" s="67" customFormat="1" x14ac:dyDescent="0.2"/>
    <row r="2489" s="67" customFormat="1" x14ac:dyDescent="0.2"/>
    <row r="2490" s="67" customFormat="1" x14ac:dyDescent="0.2"/>
    <row r="2491" s="67" customFormat="1" x14ac:dyDescent="0.2"/>
    <row r="2492" s="67" customFormat="1" x14ac:dyDescent="0.2"/>
    <row r="2493" s="67" customFormat="1" x14ac:dyDescent="0.2"/>
    <row r="2494" s="67" customFormat="1" x14ac:dyDescent="0.2"/>
    <row r="2495" s="67" customFormat="1" x14ac:dyDescent="0.2"/>
    <row r="2496" s="67" customFormat="1" x14ac:dyDescent="0.2"/>
    <row r="2497" s="67" customFormat="1" x14ac:dyDescent="0.2"/>
    <row r="2498" s="67" customFormat="1" x14ac:dyDescent="0.2"/>
    <row r="2499" s="67" customFormat="1" x14ac:dyDescent="0.2"/>
    <row r="2500" s="67" customFormat="1" x14ac:dyDescent="0.2"/>
    <row r="2501" s="67" customFormat="1" x14ac:dyDescent="0.2"/>
    <row r="2502" s="67" customFormat="1" x14ac:dyDescent="0.2"/>
    <row r="2503" s="67" customFormat="1" x14ac:dyDescent="0.2"/>
    <row r="2504" s="67" customFormat="1" x14ac:dyDescent="0.2"/>
    <row r="2505" s="67" customFormat="1" x14ac:dyDescent="0.2"/>
    <row r="2506" s="67" customFormat="1" x14ac:dyDescent="0.2"/>
    <row r="2507" s="67" customFormat="1" x14ac:dyDescent="0.2"/>
    <row r="2508" s="67" customFormat="1" x14ac:dyDescent="0.2"/>
    <row r="2509" s="67" customFormat="1" x14ac:dyDescent="0.2"/>
    <row r="2510" s="67" customFormat="1" x14ac:dyDescent="0.2"/>
    <row r="2511" s="67" customFormat="1" x14ac:dyDescent="0.2"/>
    <row r="2512" s="67" customFormat="1" x14ac:dyDescent="0.2"/>
    <row r="2513" s="67" customFormat="1" x14ac:dyDescent="0.2"/>
    <row r="2514" s="67" customFormat="1" x14ac:dyDescent="0.2"/>
    <row r="2515" s="67" customFormat="1" x14ac:dyDescent="0.2"/>
    <row r="2516" s="67" customFormat="1" x14ac:dyDescent="0.2"/>
    <row r="2517" s="67" customFormat="1" x14ac:dyDescent="0.2"/>
    <row r="2518" s="67" customFormat="1" x14ac:dyDescent="0.2"/>
    <row r="2519" s="67" customFormat="1" x14ac:dyDescent="0.2"/>
    <row r="2520" s="67" customFormat="1" x14ac:dyDescent="0.2"/>
    <row r="2521" s="67" customFormat="1" x14ac:dyDescent="0.2"/>
    <row r="2522" s="67" customFormat="1" x14ac:dyDescent="0.2"/>
    <row r="2523" s="67" customFormat="1" x14ac:dyDescent="0.2"/>
    <row r="2524" s="67" customFormat="1" x14ac:dyDescent="0.2"/>
    <row r="2525" s="67" customFormat="1" x14ac:dyDescent="0.2"/>
    <row r="2526" s="67" customFormat="1" x14ac:dyDescent="0.2"/>
    <row r="2527" s="67" customFormat="1" x14ac:dyDescent="0.2"/>
    <row r="2528" s="67" customFormat="1" x14ac:dyDescent="0.2"/>
    <row r="2529" s="67" customFormat="1" x14ac:dyDescent="0.2"/>
    <row r="2530" s="67" customFormat="1" x14ac:dyDescent="0.2"/>
    <row r="2531" s="67" customFormat="1" x14ac:dyDescent="0.2"/>
    <row r="2532" s="67" customFormat="1" x14ac:dyDescent="0.2"/>
    <row r="2533" s="67" customFormat="1" x14ac:dyDescent="0.2"/>
    <row r="2534" s="67" customFormat="1" x14ac:dyDescent="0.2"/>
    <row r="2535" s="67" customFormat="1" x14ac:dyDescent="0.2"/>
    <row r="2536" s="67" customFormat="1" x14ac:dyDescent="0.2"/>
    <row r="2537" s="67" customFormat="1" x14ac:dyDescent="0.2"/>
    <row r="2538" s="67" customFormat="1" x14ac:dyDescent="0.2"/>
    <row r="2539" s="67" customFormat="1" x14ac:dyDescent="0.2"/>
    <row r="2540" s="67" customFormat="1" x14ac:dyDescent="0.2"/>
    <row r="2541" s="67" customFormat="1" x14ac:dyDescent="0.2"/>
    <row r="2542" s="67" customFormat="1" x14ac:dyDescent="0.2"/>
    <row r="2543" s="67" customFormat="1" x14ac:dyDescent="0.2"/>
    <row r="2544" s="67" customFormat="1" x14ac:dyDescent="0.2"/>
    <row r="2545" s="67" customFormat="1" x14ac:dyDescent="0.2"/>
    <row r="2546" s="67" customFormat="1" x14ac:dyDescent="0.2"/>
    <row r="2547" s="67" customFormat="1" x14ac:dyDescent="0.2"/>
    <row r="2548" s="67" customFormat="1" x14ac:dyDescent="0.2"/>
    <row r="2549" s="67" customFormat="1" x14ac:dyDescent="0.2"/>
    <row r="2550" s="67" customFormat="1" x14ac:dyDescent="0.2"/>
    <row r="2551" s="67" customFormat="1" x14ac:dyDescent="0.2"/>
    <row r="2552" s="67" customFormat="1" x14ac:dyDescent="0.2"/>
    <row r="2553" s="67" customFormat="1" x14ac:dyDescent="0.2"/>
    <row r="2554" s="67" customFormat="1" x14ac:dyDescent="0.2"/>
    <row r="2555" s="67" customFormat="1" x14ac:dyDescent="0.2"/>
    <row r="2556" s="67" customFormat="1" x14ac:dyDescent="0.2"/>
    <row r="2557" s="67" customFormat="1" x14ac:dyDescent="0.2"/>
    <row r="2558" s="67" customFormat="1" x14ac:dyDescent="0.2"/>
    <row r="2559" s="67" customFormat="1" x14ac:dyDescent="0.2"/>
    <row r="2560" s="67" customFormat="1" x14ac:dyDescent="0.2"/>
    <row r="2561" s="67" customFormat="1" x14ac:dyDescent="0.2"/>
    <row r="2562" s="67" customFormat="1" x14ac:dyDescent="0.2"/>
    <row r="2563" s="67" customFormat="1" x14ac:dyDescent="0.2"/>
    <row r="2564" s="67" customFormat="1" x14ac:dyDescent="0.2"/>
    <row r="2565" s="67" customFormat="1" x14ac:dyDescent="0.2"/>
    <row r="2566" s="67" customFormat="1" x14ac:dyDescent="0.2"/>
    <row r="2567" s="67" customFormat="1" x14ac:dyDescent="0.2"/>
    <row r="2568" s="67" customFormat="1" x14ac:dyDescent="0.2"/>
    <row r="2569" s="67" customFormat="1" x14ac:dyDescent="0.2"/>
    <row r="2570" s="67" customFormat="1" x14ac:dyDescent="0.2"/>
    <row r="2571" s="67" customFormat="1" x14ac:dyDescent="0.2"/>
    <row r="2572" s="67" customFormat="1" x14ac:dyDescent="0.2"/>
    <row r="2573" s="67" customFormat="1" x14ac:dyDescent="0.2"/>
    <row r="2574" s="67" customFormat="1" x14ac:dyDescent="0.2"/>
    <row r="2575" s="67" customFormat="1" x14ac:dyDescent="0.2"/>
    <row r="2576" s="67" customFormat="1" x14ac:dyDescent="0.2"/>
    <row r="2577" s="67" customFormat="1" x14ac:dyDescent="0.2"/>
    <row r="2578" s="67" customFormat="1" x14ac:dyDescent="0.2"/>
    <row r="2579" s="67" customFormat="1" x14ac:dyDescent="0.2"/>
    <row r="2580" s="67" customFormat="1" x14ac:dyDescent="0.2"/>
    <row r="2581" s="67" customFormat="1" x14ac:dyDescent="0.2"/>
    <row r="2582" s="67" customFormat="1" x14ac:dyDescent="0.2"/>
    <row r="2583" s="67" customFormat="1" x14ac:dyDescent="0.2"/>
    <row r="2584" s="67" customFormat="1" x14ac:dyDescent="0.2"/>
    <row r="2585" s="67" customFormat="1" x14ac:dyDescent="0.2"/>
    <row r="2586" s="67" customFormat="1" x14ac:dyDescent="0.2"/>
    <row r="2587" s="67" customFormat="1" x14ac:dyDescent="0.2"/>
    <row r="2588" s="67" customFormat="1" x14ac:dyDescent="0.2"/>
    <row r="2589" s="67" customFormat="1" x14ac:dyDescent="0.2"/>
    <row r="2590" s="67" customFormat="1" x14ac:dyDescent="0.2"/>
    <row r="2591" s="67" customFormat="1" x14ac:dyDescent="0.2"/>
    <row r="2592" s="67" customFormat="1" x14ac:dyDescent="0.2"/>
    <row r="2593" s="67" customFormat="1" x14ac:dyDescent="0.2"/>
    <row r="2594" s="67" customFormat="1" x14ac:dyDescent="0.2"/>
    <row r="2595" s="67" customFormat="1" x14ac:dyDescent="0.2"/>
    <row r="2596" s="67" customFormat="1" x14ac:dyDescent="0.2"/>
    <row r="2597" s="67" customFormat="1" x14ac:dyDescent="0.2"/>
    <row r="2598" s="67" customFormat="1" x14ac:dyDescent="0.2"/>
    <row r="2599" s="67" customFormat="1" x14ac:dyDescent="0.2"/>
    <row r="2600" s="67" customFormat="1" x14ac:dyDescent="0.2"/>
    <row r="2601" s="67" customFormat="1" x14ac:dyDescent="0.2"/>
    <row r="2602" s="67" customFormat="1" x14ac:dyDescent="0.2"/>
    <row r="2603" s="67" customFormat="1" x14ac:dyDescent="0.2"/>
    <row r="2604" s="67" customFormat="1" x14ac:dyDescent="0.2"/>
    <row r="2605" s="67" customFormat="1" x14ac:dyDescent="0.2"/>
    <row r="2606" s="67" customFormat="1" x14ac:dyDescent="0.2"/>
    <row r="2607" s="67" customFormat="1" x14ac:dyDescent="0.2"/>
    <row r="2608" s="67" customFormat="1" x14ac:dyDescent="0.2"/>
    <row r="2609" s="67" customFormat="1" x14ac:dyDescent="0.2"/>
    <row r="2610" s="67" customFormat="1" x14ac:dyDescent="0.2"/>
    <row r="2611" s="67" customFormat="1" x14ac:dyDescent="0.2"/>
    <row r="2612" s="67" customFormat="1" x14ac:dyDescent="0.2"/>
    <row r="2613" s="67" customFormat="1" x14ac:dyDescent="0.2"/>
    <row r="2614" s="67" customFormat="1" x14ac:dyDescent="0.2"/>
    <row r="2615" s="67" customFormat="1" x14ac:dyDescent="0.2"/>
    <row r="2616" s="67" customFormat="1" x14ac:dyDescent="0.2"/>
    <row r="2617" s="67" customFormat="1" x14ac:dyDescent="0.2"/>
    <row r="2618" s="67" customFormat="1" x14ac:dyDescent="0.2"/>
    <row r="2619" s="67" customFormat="1" x14ac:dyDescent="0.2"/>
    <row r="2620" s="67" customFormat="1" x14ac:dyDescent="0.2"/>
    <row r="2621" s="67" customFormat="1" x14ac:dyDescent="0.2"/>
    <row r="2622" s="67" customFormat="1" x14ac:dyDescent="0.2"/>
    <row r="2623" s="67" customFormat="1" x14ac:dyDescent="0.2"/>
    <row r="2624" s="67" customFormat="1" x14ac:dyDescent="0.2"/>
    <row r="2625" s="67" customFormat="1" x14ac:dyDescent="0.2"/>
    <row r="2626" s="67" customFormat="1" x14ac:dyDescent="0.2"/>
    <row r="2627" s="67" customFormat="1" x14ac:dyDescent="0.2"/>
    <row r="2628" s="67" customFormat="1" x14ac:dyDescent="0.2"/>
    <row r="2629" s="67" customFormat="1" x14ac:dyDescent="0.2"/>
    <row r="2630" s="67" customFormat="1" x14ac:dyDescent="0.2"/>
    <row r="2631" s="67" customFormat="1" x14ac:dyDescent="0.2"/>
    <row r="2632" s="67" customFormat="1" x14ac:dyDescent="0.2"/>
    <row r="2633" s="67" customFormat="1" x14ac:dyDescent="0.2"/>
    <row r="2634" s="67" customFormat="1" x14ac:dyDescent="0.2"/>
    <row r="2635" s="67" customFormat="1" x14ac:dyDescent="0.2"/>
    <row r="2636" s="67" customFormat="1" x14ac:dyDescent="0.2"/>
    <row r="2637" s="67" customFormat="1" x14ac:dyDescent="0.2"/>
    <row r="2638" s="67" customFormat="1" x14ac:dyDescent="0.2"/>
    <row r="2639" s="67" customFormat="1" x14ac:dyDescent="0.2"/>
    <row r="2640" s="67" customFormat="1" x14ac:dyDescent="0.2"/>
    <row r="2641" s="67" customFormat="1" x14ac:dyDescent="0.2"/>
    <row r="2642" s="67" customFormat="1" x14ac:dyDescent="0.2"/>
    <row r="2643" s="67" customFormat="1" x14ac:dyDescent="0.2"/>
    <row r="2644" s="67" customFormat="1" x14ac:dyDescent="0.2"/>
    <row r="2645" s="67" customFormat="1" x14ac:dyDescent="0.2"/>
    <row r="2646" s="67" customFormat="1" x14ac:dyDescent="0.2"/>
    <row r="2647" s="67" customFormat="1" x14ac:dyDescent="0.2"/>
    <row r="2648" s="67" customFormat="1" x14ac:dyDescent="0.2"/>
    <row r="2649" s="67" customFormat="1" x14ac:dyDescent="0.2"/>
    <row r="2650" s="67" customFormat="1" x14ac:dyDescent="0.2"/>
    <row r="2651" s="67" customFormat="1" x14ac:dyDescent="0.2"/>
    <row r="2652" s="67" customFormat="1" x14ac:dyDescent="0.2"/>
    <row r="2653" s="67" customFormat="1" x14ac:dyDescent="0.2"/>
    <row r="2654" s="67" customFormat="1" x14ac:dyDescent="0.2"/>
    <row r="2655" s="67" customFormat="1" x14ac:dyDescent="0.2"/>
    <row r="2656" s="67" customFormat="1" x14ac:dyDescent="0.2"/>
    <row r="2657" s="67" customFormat="1" x14ac:dyDescent="0.2"/>
    <row r="2658" s="67" customFormat="1" x14ac:dyDescent="0.2"/>
    <row r="2659" s="67" customFormat="1" x14ac:dyDescent="0.2"/>
    <row r="2660" s="67" customFormat="1" x14ac:dyDescent="0.2"/>
    <row r="2661" s="67" customFormat="1" x14ac:dyDescent="0.2"/>
    <row r="2662" s="67" customFormat="1" x14ac:dyDescent="0.2"/>
    <row r="2663" s="67" customFormat="1" x14ac:dyDescent="0.2"/>
    <row r="2664" s="67" customFormat="1" x14ac:dyDescent="0.2"/>
    <row r="2665" s="67" customFormat="1" x14ac:dyDescent="0.2"/>
    <row r="2666" s="67" customFormat="1" x14ac:dyDescent="0.2"/>
    <row r="2667" s="67" customFormat="1" x14ac:dyDescent="0.2"/>
    <row r="2668" s="67" customFormat="1" x14ac:dyDescent="0.2"/>
    <row r="2669" s="67" customFormat="1" x14ac:dyDescent="0.2"/>
    <row r="2670" s="67" customFormat="1" x14ac:dyDescent="0.2"/>
    <row r="2671" s="67" customFormat="1" x14ac:dyDescent="0.2"/>
    <row r="2672" s="67" customFormat="1" x14ac:dyDescent="0.2"/>
    <row r="2673" s="67" customFormat="1" x14ac:dyDescent="0.2"/>
    <row r="2674" s="67" customFormat="1" x14ac:dyDescent="0.2"/>
    <row r="2675" s="67" customFormat="1" x14ac:dyDescent="0.2"/>
    <row r="2676" s="67" customFormat="1" x14ac:dyDescent="0.2"/>
    <row r="2677" s="67" customFormat="1" x14ac:dyDescent="0.2"/>
    <row r="2678" s="67" customFormat="1" x14ac:dyDescent="0.2"/>
    <row r="2679" s="67" customFormat="1" x14ac:dyDescent="0.2"/>
    <row r="2680" s="67" customFormat="1" x14ac:dyDescent="0.2"/>
    <row r="2681" s="67" customFormat="1" x14ac:dyDescent="0.2"/>
    <row r="2682" s="67" customFormat="1" x14ac:dyDescent="0.2"/>
    <row r="2683" s="67" customFormat="1" x14ac:dyDescent="0.2"/>
    <row r="2684" s="67" customFormat="1" x14ac:dyDescent="0.2"/>
    <row r="2685" s="67" customFormat="1" x14ac:dyDescent="0.2"/>
    <row r="2686" s="67" customFormat="1" x14ac:dyDescent="0.2"/>
    <row r="2687" s="67" customFormat="1" x14ac:dyDescent="0.2"/>
    <row r="2688" s="67" customFormat="1" x14ac:dyDescent="0.2"/>
    <row r="2689" s="67" customFormat="1" x14ac:dyDescent="0.2"/>
    <row r="2690" s="67" customFormat="1" x14ac:dyDescent="0.2"/>
    <row r="2691" s="67" customFormat="1" x14ac:dyDescent="0.2"/>
    <row r="2692" s="67" customFormat="1" x14ac:dyDescent="0.2"/>
    <row r="2693" s="67" customFormat="1" x14ac:dyDescent="0.2"/>
    <row r="2694" s="67" customFormat="1" x14ac:dyDescent="0.2"/>
    <row r="2695" s="67" customFormat="1" x14ac:dyDescent="0.2"/>
    <row r="2696" s="67" customFormat="1" x14ac:dyDescent="0.2"/>
    <row r="2697" s="67" customFormat="1" x14ac:dyDescent="0.2"/>
    <row r="2698" s="67" customFormat="1" x14ac:dyDescent="0.2"/>
    <row r="2699" s="67" customFormat="1" x14ac:dyDescent="0.2"/>
    <row r="2700" s="67" customFormat="1" x14ac:dyDescent="0.2"/>
    <row r="2701" s="67" customFormat="1" x14ac:dyDescent="0.2"/>
    <row r="2702" s="67" customFormat="1" x14ac:dyDescent="0.2"/>
    <row r="2703" s="67" customFormat="1" x14ac:dyDescent="0.2"/>
    <row r="2704" s="67" customFormat="1" x14ac:dyDescent="0.2"/>
    <row r="2705" s="67" customFormat="1" x14ac:dyDescent="0.2"/>
    <row r="2706" s="67" customFormat="1" x14ac:dyDescent="0.2"/>
    <row r="2707" s="67" customFormat="1" x14ac:dyDescent="0.2"/>
    <row r="2708" s="67" customFormat="1" x14ac:dyDescent="0.2"/>
    <row r="2709" s="67" customFormat="1" x14ac:dyDescent="0.2"/>
    <row r="2710" s="67" customFormat="1" x14ac:dyDescent="0.2"/>
    <row r="2711" s="67" customFormat="1" x14ac:dyDescent="0.2"/>
    <row r="2712" s="67" customFormat="1" x14ac:dyDescent="0.2"/>
    <row r="2713" s="67" customFormat="1" x14ac:dyDescent="0.2"/>
    <row r="2714" s="67" customFormat="1" x14ac:dyDescent="0.2"/>
    <row r="2715" s="67" customFormat="1" x14ac:dyDescent="0.2"/>
    <row r="2716" s="67" customFormat="1" x14ac:dyDescent="0.2"/>
    <row r="2717" s="67" customFormat="1" x14ac:dyDescent="0.2"/>
    <row r="2718" s="67" customFormat="1" x14ac:dyDescent="0.2"/>
    <row r="2719" s="67" customFormat="1" x14ac:dyDescent="0.2"/>
    <row r="2720" s="67" customFormat="1" x14ac:dyDescent="0.2"/>
    <row r="2721" s="67" customFormat="1" x14ac:dyDescent="0.2"/>
    <row r="2722" s="67" customFormat="1" x14ac:dyDescent="0.2"/>
    <row r="2723" s="67" customFormat="1" x14ac:dyDescent="0.2"/>
    <row r="2724" s="67" customFormat="1" x14ac:dyDescent="0.2"/>
    <row r="2725" s="67" customFormat="1" x14ac:dyDescent="0.2"/>
    <row r="2726" s="67" customFormat="1" x14ac:dyDescent="0.2"/>
    <row r="2727" s="67" customFormat="1" x14ac:dyDescent="0.2"/>
    <row r="2728" s="67" customFormat="1" x14ac:dyDescent="0.2"/>
    <row r="2729" s="67" customFormat="1" x14ac:dyDescent="0.2"/>
    <row r="2730" s="67" customFormat="1" x14ac:dyDescent="0.2"/>
    <row r="2731" s="67" customFormat="1" x14ac:dyDescent="0.2"/>
    <row r="2732" s="67" customFormat="1" x14ac:dyDescent="0.2"/>
    <row r="2733" s="67" customFormat="1" x14ac:dyDescent="0.2"/>
    <row r="2734" s="67" customFormat="1" x14ac:dyDescent="0.2"/>
    <row r="2735" s="67" customFormat="1" x14ac:dyDescent="0.2"/>
    <row r="2736" s="67" customFormat="1" x14ac:dyDescent="0.2"/>
    <row r="2737" s="67" customFormat="1" x14ac:dyDescent="0.2"/>
    <row r="2738" s="67" customFormat="1" x14ac:dyDescent="0.2"/>
    <row r="2739" s="67" customFormat="1" x14ac:dyDescent="0.2"/>
    <row r="2740" s="67" customFormat="1" x14ac:dyDescent="0.2"/>
    <row r="2741" s="67" customFormat="1" x14ac:dyDescent="0.2"/>
    <row r="2742" s="67" customFormat="1" x14ac:dyDescent="0.2"/>
    <row r="2743" s="67" customFormat="1" x14ac:dyDescent="0.2"/>
    <row r="2744" s="67" customFormat="1" x14ac:dyDescent="0.2"/>
    <row r="2745" s="67" customFormat="1" x14ac:dyDescent="0.2"/>
    <row r="2746" s="67" customFormat="1" x14ac:dyDescent="0.2"/>
    <row r="2747" s="67" customFormat="1" x14ac:dyDescent="0.2"/>
    <row r="2748" s="67" customFormat="1" x14ac:dyDescent="0.2"/>
    <row r="2749" s="67" customFormat="1" x14ac:dyDescent="0.2"/>
    <row r="2750" s="67" customFormat="1" x14ac:dyDescent="0.2"/>
    <row r="2751" s="67" customFormat="1" x14ac:dyDescent="0.2"/>
    <row r="2752" s="67" customFormat="1" x14ac:dyDescent="0.2"/>
    <row r="2753" s="67" customFormat="1" x14ac:dyDescent="0.2"/>
    <row r="2754" s="67" customFormat="1" x14ac:dyDescent="0.2"/>
    <row r="2755" s="67" customFormat="1" x14ac:dyDescent="0.2"/>
    <row r="2756" s="67" customFormat="1" x14ac:dyDescent="0.2"/>
    <row r="2757" s="67" customFormat="1" x14ac:dyDescent="0.2"/>
    <row r="2758" s="67" customFormat="1" x14ac:dyDescent="0.2"/>
    <row r="2759" s="67" customFormat="1" x14ac:dyDescent="0.2"/>
    <row r="2760" s="67" customFormat="1" x14ac:dyDescent="0.2"/>
    <row r="2761" s="67" customFormat="1" x14ac:dyDescent="0.2"/>
    <row r="2762" s="67" customFormat="1" x14ac:dyDescent="0.2"/>
    <row r="2763" s="67" customFormat="1" x14ac:dyDescent="0.2"/>
    <row r="2764" s="67" customFormat="1" x14ac:dyDescent="0.2"/>
    <row r="2765" s="67" customFormat="1" x14ac:dyDescent="0.2"/>
    <row r="2766" s="67" customFormat="1" x14ac:dyDescent="0.2"/>
    <row r="2767" s="67" customFormat="1" x14ac:dyDescent="0.2"/>
    <row r="2768" s="67" customFormat="1" x14ac:dyDescent="0.2"/>
    <row r="2769" s="67" customFormat="1" x14ac:dyDescent="0.2"/>
    <row r="2770" s="67" customFormat="1" x14ac:dyDescent="0.2"/>
    <row r="2771" s="67" customFormat="1" x14ac:dyDescent="0.2"/>
    <row r="2772" s="67" customFormat="1" x14ac:dyDescent="0.2"/>
    <row r="2773" s="67" customFormat="1" x14ac:dyDescent="0.2"/>
    <row r="2774" s="67" customFormat="1" x14ac:dyDescent="0.2"/>
    <row r="2775" s="67" customFormat="1" x14ac:dyDescent="0.2"/>
    <row r="2776" s="67" customFormat="1" x14ac:dyDescent="0.2"/>
    <row r="2777" s="67" customFormat="1" x14ac:dyDescent="0.2"/>
    <row r="2778" s="67" customFormat="1" x14ac:dyDescent="0.2"/>
    <row r="2779" s="67" customFormat="1" x14ac:dyDescent="0.2"/>
    <row r="2780" s="67" customFormat="1" x14ac:dyDescent="0.2"/>
    <row r="2781" s="67" customFormat="1" x14ac:dyDescent="0.2"/>
    <row r="2782" s="67" customFormat="1" x14ac:dyDescent="0.2"/>
    <row r="2783" s="67" customFormat="1" x14ac:dyDescent="0.2"/>
    <row r="2784" s="67" customFormat="1" x14ac:dyDescent="0.2"/>
    <row r="2785" s="67" customFormat="1" x14ac:dyDescent="0.2"/>
    <row r="2786" s="67" customFormat="1" x14ac:dyDescent="0.2"/>
    <row r="2787" s="67" customFormat="1" x14ac:dyDescent="0.2"/>
    <row r="2788" s="67" customFormat="1" x14ac:dyDescent="0.2"/>
    <row r="2789" s="67" customFormat="1" x14ac:dyDescent="0.2"/>
    <row r="2790" s="67" customFormat="1" x14ac:dyDescent="0.2"/>
    <row r="2791" s="67" customFormat="1" x14ac:dyDescent="0.2"/>
    <row r="2792" s="67" customFormat="1" x14ac:dyDescent="0.2"/>
    <row r="2793" s="67" customFormat="1" x14ac:dyDescent="0.2"/>
    <row r="2794" s="67" customFormat="1" x14ac:dyDescent="0.2"/>
    <row r="2795" s="67" customFormat="1" x14ac:dyDescent="0.2"/>
    <row r="2796" s="67" customFormat="1" x14ac:dyDescent="0.2"/>
    <row r="2797" s="67" customFormat="1" x14ac:dyDescent="0.2"/>
    <row r="2798" s="67" customFormat="1" x14ac:dyDescent="0.2"/>
    <row r="2799" s="67" customFormat="1" x14ac:dyDescent="0.2"/>
    <row r="2800" s="67" customFormat="1" x14ac:dyDescent="0.2"/>
    <row r="2801" s="67" customFormat="1" x14ac:dyDescent="0.2"/>
    <row r="2802" s="67" customFormat="1" x14ac:dyDescent="0.2"/>
    <row r="2803" s="67" customFormat="1" x14ac:dyDescent="0.2"/>
    <row r="2804" s="67" customFormat="1" x14ac:dyDescent="0.2"/>
    <row r="2805" s="67" customFormat="1" x14ac:dyDescent="0.2"/>
    <row r="2806" s="67" customFormat="1" x14ac:dyDescent="0.2"/>
    <row r="2807" s="67" customFormat="1" x14ac:dyDescent="0.2"/>
    <row r="2808" s="67" customFormat="1" x14ac:dyDescent="0.2"/>
    <row r="2809" s="67" customFormat="1" x14ac:dyDescent="0.2"/>
    <row r="2810" s="67" customFormat="1" x14ac:dyDescent="0.2"/>
    <row r="2811" s="67" customFormat="1" x14ac:dyDescent="0.2"/>
    <row r="2812" s="67" customFormat="1" x14ac:dyDescent="0.2"/>
    <row r="2813" s="67" customFormat="1" x14ac:dyDescent="0.2"/>
    <row r="2814" s="67" customFormat="1" x14ac:dyDescent="0.2"/>
    <row r="2815" s="67" customFormat="1" x14ac:dyDescent="0.2"/>
    <row r="2816" s="67" customFormat="1" x14ac:dyDescent="0.2"/>
    <row r="2817" s="67" customFormat="1" x14ac:dyDescent="0.2"/>
    <row r="2818" s="67" customFormat="1" x14ac:dyDescent="0.2"/>
    <row r="2819" s="67" customFormat="1" x14ac:dyDescent="0.2"/>
    <row r="2820" s="67" customFormat="1" x14ac:dyDescent="0.2"/>
    <row r="2821" s="67" customFormat="1" x14ac:dyDescent="0.2"/>
    <row r="2822" s="67" customFormat="1" x14ac:dyDescent="0.2"/>
    <row r="2823" s="67" customFormat="1" x14ac:dyDescent="0.2"/>
    <row r="2824" s="67" customFormat="1" x14ac:dyDescent="0.2"/>
    <row r="2825" s="67" customFormat="1" x14ac:dyDescent="0.2"/>
    <row r="2826" s="67" customFormat="1" x14ac:dyDescent="0.2"/>
    <row r="2827" s="67" customFormat="1" x14ac:dyDescent="0.2"/>
    <row r="2828" s="67" customFormat="1" x14ac:dyDescent="0.2"/>
    <row r="2829" s="67" customFormat="1" x14ac:dyDescent="0.2"/>
    <row r="2830" s="67" customFormat="1" x14ac:dyDescent="0.2"/>
    <row r="2831" s="67" customFormat="1" x14ac:dyDescent="0.2"/>
    <row r="2832" s="67" customFormat="1" x14ac:dyDescent="0.2"/>
    <row r="2833" s="67" customFormat="1" x14ac:dyDescent="0.2"/>
    <row r="2834" s="67" customFormat="1" x14ac:dyDescent="0.2"/>
    <row r="2835" s="67" customFormat="1" x14ac:dyDescent="0.2"/>
    <row r="2836" s="67" customFormat="1" x14ac:dyDescent="0.2"/>
    <row r="2837" s="67" customFormat="1" x14ac:dyDescent="0.2"/>
    <row r="2838" s="67" customFormat="1" x14ac:dyDescent="0.2"/>
    <row r="2839" s="67" customFormat="1" x14ac:dyDescent="0.2"/>
    <row r="2840" s="67" customFormat="1" x14ac:dyDescent="0.2"/>
    <row r="2841" s="67" customFormat="1" x14ac:dyDescent="0.2"/>
    <row r="2842" s="67" customFormat="1" x14ac:dyDescent="0.2"/>
    <row r="2843" s="67" customFormat="1" x14ac:dyDescent="0.2"/>
    <row r="2844" s="67" customFormat="1" x14ac:dyDescent="0.2"/>
    <row r="2845" s="67" customFormat="1" x14ac:dyDescent="0.2"/>
    <row r="2846" s="67" customFormat="1" x14ac:dyDescent="0.2"/>
    <row r="2847" s="67" customFormat="1" x14ac:dyDescent="0.2"/>
    <row r="2848" s="67" customFormat="1" x14ac:dyDescent="0.2"/>
    <row r="2849" s="67" customFormat="1" x14ac:dyDescent="0.2"/>
    <row r="2850" s="67" customFormat="1" x14ac:dyDescent="0.2"/>
    <row r="2851" s="67" customFormat="1" x14ac:dyDescent="0.2"/>
    <row r="2852" s="67" customFormat="1" x14ac:dyDescent="0.2"/>
    <row r="2853" s="67" customFormat="1" x14ac:dyDescent="0.2"/>
    <row r="2854" s="67" customFormat="1" x14ac:dyDescent="0.2"/>
    <row r="2855" s="67" customFormat="1" x14ac:dyDescent="0.2"/>
    <row r="2856" s="67" customFormat="1" x14ac:dyDescent="0.2"/>
    <row r="2857" s="67" customFormat="1" x14ac:dyDescent="0.2"/>
    <row r="2858" s="67" customFormat="1" x14ac:dyDescent="0.2"/>
    <row r="2859" s="67" customFormat="1" x14ac:dyDescent="0.2"/>
    <row r="2860" s="67" customFormat="1" x14ac:dyDescent="0.2"/>
    <row r="2861" s="67" customFormat="1" x14ac:dyDescent="0.2"/>
    <row r="2862" s="67" customFormat="1" x14ac:dyDescent="0.2"/>
    <row r="2863" s="67" customFormat="1" x14ac:dyDescent="0.2"/>
    <row r="2864" s="67" customFormat="1" x14ac:dyDescent="0.2"/>
    <row r="2865" s="67" customFormat="1" x14ac:dyDescent="0.2"/>
    <row r="2866" s="67" customFormat="1" x14ac:dyDescent="0.2"/>
    <row r="2867" s="67" customFormat="1" x14ac:dyDescent="0.2"/>
    <row r="2868" s="67" customFormat="1" x14ac:dyDescent="0.2"/>
    <row r="2869" s="67" customFormat="1" x14ac:dyDescent="0.2"/>
    <row r="2870" s="67" customFormat="1" x14ac:dyDescent="0.2"/>
    <row r="2871" s="67" customFormat="1" x14ac:dyDescent="0.2"/>
    <row r="2872" s="67" customFormat="1" x14ac:dyDescent="0.2"/>
    <row r="2873" s="67" customFormat="1" x14ac:dyDescent="0.2"/>
    <row r="2874" s="67" customFormat="1" x14ac:dyDescent="0.2"/>
    <row r="2875" s="67" customFormat="1" x14ac:dyDescent="0.2"/>
    <row r="2876" s="67" customFormat="1" x14ac:dyDescent="0.2"/>
    <row r="2877" s="67" customFormat="1" x14ac:dyDescent="0.2"/>
    <row r="2878" s="67" customFormat="1" x14ac:dyDescent="0.2"/>
    <row r="2879" s="67" customFormat="1" x14ac:dyDescent="0.2"/>
    <row r="2880" s="67" customFormat="1" x14ac:dyDescent="0.2"/>
    <row r="2881" s="67" customFormat="1" x14ac:dyDescent="0.2"/>
    <row r="2882" s="67" customFormat="1" x14ac:dyDescent="0.2"/>
    <row r="2883" s="67" customFormat="1" x14ac:dyDescent="0.2"/>
    <row r="2884" s="67" customFormat="1" x14ac:dyDescent="0.2"/>
    <row r="2885" s="67" customFormat="1" x14ac:dyDescent="0.2"/>
    <row r="2886" s="67" customFormat="1" x14ac:dyDescent="0.2"/>
    <row r="2887" s="67" customFormat="1" x14ac:dyDescent="0.2"/>
    <row r="2888" s="67" customFormat="1" x14ac:dyDescent="0.2"/>
    <row r="2889" s="67" customFormat="1" x14ac:dyDescent="0.2"/>
    <row r="2890" s="67" customFormat="1" x14ac:dyDescent="0.2"/>
    <row r="2891" s="67" customFormat="1" x14ac:dyDescent="0.2"/>
    <row r="2892" s="67" customFormat="1" x14ac:dyDescent="0.2"/>
    <row r="2893" s="67" customFormat="1" x14ac:dyDescent="0.2"/>
    <row r="2894" s="67" customFormat="1" x14ac:dyDescent="0.2"/>
    <row r="2895" s="67" customFormat="1" x14ac:dyDescent="0.2"/>
    <row r="2896" s="67" customFormat="1" x14ac:dyDescent="0.2"/>
    <row r="2897" s="67" customFormat="1" x14ac:dyDescent="0.2"/>
    <row r="2898" s="67" customFormat="1" x14ac:dyDescent="0.2"/>
    <row r="2899" s="67" customFormat="1" x14ac:dyDescent="0.2"/>
    <row r="2900" s="67" customFormat="1" x14ac:dyDescent="0.2"/>
    <row r="2901" s="67" customFormat="1" x14ac:dyDescent="0.2"/>
    <row r="2902" s="67" customFormat="1" x14ac:dyDescent="0.2"/>
    <row r="2903" s="67" customFormat="1" x14ac:dyDescent="0.2"/>
    <row r="2904" s="67" customFormat="1" x14ac:dyDescent="0.2"/>
    <row r="2905" s="67" customFormat="1" x14ac:dyDescent="0.2"/>
    <row r="2906" s="67" customFormat="1" x14ac:dyDescent="0.2"/>
    <row r="2907" s="67" customFormat="1" x14ac:dyDescent="0.2"/>
    <row r="2908" s="67" customFormat="1" x14ac:dyDescent="0.2"/>
    <row r="2909" s="67" customFormat="1" x14ac:dyDescent="0.2"/>
    <row r="2910" s="67" customFormat="1" x14ac:dyDescent="0.2"/>
    <row r="2911" s="67" customFormat="1" x14ac:dyDescent="0.2"/>
    <row r="2912" s="67" customFormat="1" x14ac:dyDescent="0.2"/>
    <row r="2913" s="67" customFormat="1" x14ac:dyDescent="0.2"/>
    <row r="2914" s="67" customFormat="1" x14ac:dyDescent="0.2"/>
    <row r="2915" s="67" customFormat="1" x14ac:dyDescent="0.2"/>
    <row r="2916" s="67" customFormat="1" x14ac:dyDescent="0.2"/>
    <row r="2917" s="67" customFormat="1" x14ac:dyDescent="0.2"/>
    <row r="2918" s="67" customFormat="1" x14ac:dyDescent="0.2"/>
    <row r="2919" s="67" customFormat="1" x14ac:dyDescent="0.2"/>
    <row r="2920" s="67" customFormat="1" x14ac:dyDescent="0.2"/>
    <row r="2921" s="67" customFormat="1" x14ac:dyDescent="0.2"/>
    <row r="2922" s="67" customFormat="1" x14ac:dyDescent="0.2"/>
    <row r="2923" s="67" customFormat="1" x14ac:dyDescent="0.2"/>
    <row r="2924" s="67" customFormat="1" x14ac:dyDescent="0.2"/>
    <row r="2925" s="67" customFormat="1" x14ac:dyDescent="0.2"/>
    <row r="2926" s="67" customFormat="1" x14ac:dyDescent="0.2"/>
    <row r="2927" s="67" customFormat="1" x14ac:dyDescent="0.2"/>
    <row r="2928" s="67" customFormat="1" x14ac:dyDescent="0.2"/>
    <row r="2929" s="67" customFormat="1" x14ac:dyDescent="0.2"/>
    <row r="2930" s="67" customFormat="1" x14ac:dyDescent="0.2"/>
    <row r="2931" s="67" customFormat="1" x14ac:dyDescent="0.2"/>
    <row r="2932" s="67" customFormat="1" x14ac:dyDescent="0.2"/>
    <row r="2933" s="67" customFormat="1" x14ac:dyDescent="0.2"/>
    <row r="2934" s="67" customFormat="1" x14ac:dyDescent="0.2"/>
    <row r="2935" s="67" customFormat="1" x14ac:dyDescent="0.2"/>
    <row r="2936" s="67" customFormat="1" x14ac:dyDescent="0.2"/>
    <row r="2937" s="67" customFormat="1" x14ac:dyDescent="0.2"/>
    <row r="2938" s="67" customFormat="1" x14ac:dyDescent="0.2"/>
    <row r="2939" s="67" customFormat="1" x14ac:dyDescent="0.2"/>
    <row r="2940" s="67" customFormat="1" x14ac:dyDescent="0.2"/>
    <row r="2941" s="67" customFormat="1" x14ac:dyDescent="0.2"/>
    <row r="2942" s="67" customFormat="1" x14ac:dyDescent="0.2"/>
    <row r="2943" s="67" customFormat="1" x14ac:dyDescent="0.2"/>
    <row r="2944" s="67" customFormat="1" x14ac:dyDescent="0.2"/>
    <row r="2945" s="67" customFormat="1" x14ac:dyDescent="0.2"/>
    <row r="2946" s="67" customFormat="1" x14ac:dyDescent="0.2"/>
    <row r="2947" s="67" customFormat="1" x14ac:dyDescent="0.2"/>
    <row r="2948" s="67" customFormat="1" x14ac:dyDescent="0.2"/>
    <row r="2949" s="67" customFormat="1" x14ac:dyDescent="0.2"/>
    <row r="2950" s="67" customFormat="1" x14ac:dyDescent="0.2"/>
    <row r="2951" s="67" customFormat="1" x14ac:dyDescent="0.2"/>
    <row r="2952" s="67" customFormat="1" x14ac:dyDescent="0.2"/>
    <row r="2953" s="67" customFormat="1" x14ac:dyDescent="0.2"/>
    <row r="2954" s="67" customFormat="1" x14ac:dyDescent="0.2"/>
    <row r="2955" s="67" customFormat="1" x14ac:dyDescent="0.2"/>
    <row r="2956" s="67" customFormat="1" x14ac:dyDescent="0.2"/>
    <row r="2957" s="67" customFormat="1" x14ac:dyDescent="0.2"/>
    <row r="2958" s="67" customFormat="1" x14ac:dyDescent="0.2"/>
    <row r="2959" s="67" customFormat="1" x14ac:dyDescent="0.2"/>
    <row r="2960" s="67" customFormat="1" x14ac:dyDescent="0.2"/>
    <row r="2961" s="67" customFormat="1" x14ac:dyDescent="0.2"/>
    <row r="2962" s="67" customFormat="1" x14ac:dyDescent="0.2"/>
    <row r="2963" s="67" customFormat="1" x14ac:dyDescent="0.2"/>
    <row r="2964" s="67" customFormat="1" x14ac:dyDescent="0.2"/>
    <row r="2965" s="67" customFormat="1" x14ac:dyDescent="0.2"/>
    <row r="2966" s="67" customFormat="1" x14ac:dyDescent="0.2"/>
    <row r="2967" s="67" customFormat="1" x14ac:dyDescent="0.2"/>
    <row r="2968" s="67" customFormat="1" x14ac:dyDescent="0.2"/>
    <row r="2969" s="67" customFormat="1" x14ac:dyDescent="0.2"/>
    <row r="2970" s="67" customFormat="1" x14ac:dyDescent="0.2"/>
    <row r="2971" s="67" customFormat="1" x14ac:dyDescent="0.2"/>
    <row r="2972" s="67" customFormat="1" x14ac:dyDescent="0.2"/>
    <row r="2973" s="67" customFormat="1" x14ac:dyDescent="0.2"/>
    <row r="2974" s="67" customFormat="1" x14ac:dyDescent="0.2"/>
    <row r="2975" s="67" customFormat="1" x14ac:dyDescent="0.2"/>
    <row r="2976" s="67" customFormat="1" x14ac:dyDescent="0.2"/>
    <row r="2977" s="67" customFormat="1" x14ac:dyDescent="0.2"/>
    <row r="2978" s="67" customFormat="1" x14ac:dyDescent="0.2"/>
    <row r="2979" s="67" customFormat="1" x14ac:dyDescent="0.2"/>
    <row r="2980" s="67" customFormat="1" x14ac:dyDescent="0.2"/>
    <row r="2981" s="67" customFormat="1" x14ac:dyDescent="0.2"/>
    <row r="2982" s="67" customFormat="1" x14ac:dyDescent="0.2"/>
    <row r="2983" s="67" customFormat="1" x14ac:dyDescent="0.2"/>
    <row r="2984" s="67" customFormat="1" x14ac:dyDescent="0.2"/>
    <row r="2985" s="67" customFormat="1" x14ac:dyDescent="0.2"/>
    <row r="2986" s="67" customFormat="1" x14ac:dyDescent="0.2"/>
    <row r="2987" s="67" customFormat="1" x14ac:dyDescent="0.2"/>
    <row r="2988" s="67" customFormat="1" x14ac:dyDescent="0.2"/>
    <row r="2989" s="67" customFormat="1" x14ac:dyDescent="0.2"/>
    <row r="2990" s="67" customFormat="1" x14ac:dyDescent="0.2"/>
    <row r="2991" s="67" customFormat="1" x14ac:dyDescent="0.2"/>
    <row r="2992" s="67" customFormat="1" x14ac:dyDescent="0.2"/>
    <row r="2993" s="67" customFormat="1" x14ac:dyDescent="0.2"/>
    <row r="2994" s="67" customFormat="1" x14ac:dyDescent="0.2"/>
    <row r="2995" s="67" customFormat="1" x14ac:dyDescent="0.2"/>
    <row r="2996" s="67" customFormat="1" x14ac:dyDescent="0.2"/>
    <row r="2997" s="67" customFormat="1" x14ac:dyDescent="0.2"/>
    <row r="2998" s="67" customFormat="1" x14ac:dyDescent="0.2"/>
    <row r="2999" s="67" customFormat="1" x14ac:dyDescent="0.2"/>
    <row r="3000" s="67" customFormat="1" x14ac:dyDescent="0.2"/>
    <row r="3001" s="67" customFormat="1" x14ac:dyDescent="0.2"/>
    <row r="3002" s="67" customFormat="1" x14ac:dyDescent="0.2"/>
    <row r="3003" s="67" customFormat="1" x14ac:dyDescent="0.2"/>
    <row r="3004" s="67" customFormat="1" x14ac:dyDescent="0.2"/>
    <row r="3005" s="67" customFormat="1" x14ac:dyDescent="0.2"/>
    <row r="3006" s="67" customFormat="1" x14ac:dyDescent="0.2"/>
    <row r="3007" s="67" customFormat="1" x14ac:dyDescent="0.2"/>
    <row r="3008" s="67" customFormat="1" x14ac:dyDescent="0.2"/>
    <row r="3009" s="67" customFormat="1" x14ac:dyDescent="0.2"/>
    <row r="3010" s="67" customFormat="1" x14ac:dyDescent="0.2"/>
    <row r="3011" s="67" customFormat="1" x14ac:dyDescent="0.2"/>
    <row r="3012" s="67" customFormat="1" x14ac:dyDescent="0.2"/>
    <row r="3013" s="67" customFormat="1" x14ac:dyDescent="0.2"/>
    <row r="3014" s="67" customFormat="1" x14ac:dyDescent="0.2"/>
    <row r="3015" s="67" customFormat="1" x14ac:dyDescent="0.2"/>
    <row r="3016" s="67" customFormat="1" x14ac:dyDescent="0.2"/>
    <row r="3017" s="67" customFormat="1" x14ac:dyDescent="0.2"/>
    <row r="3018" s="67" customFormat="1" x14ac:dyDescent="0.2"/>
    <row r="3019" s="67" customFormat="1" x14ac:dyDescent="0.2"/>
    <row r="3020" s="67" customFormat="1" x14ac:dyDescent="0.2"/>
    <row r="3021" s="67" customFormat="1" x14ac:dyDescent="0.2"/>
    <row r="3022" s="67" customFormat="1" x14ac:dyDescent="0.2"/>
    <row r="3023" s="67" customFormat="1" x14ac:dyDescent="0.2"/>
    <row r="3024" s="67" customFormat="1" x14ac:dyDescent="0.2"/>
    <row r="3025" s="67" customFormat="1" x14ac:dyDescent="0.2"/>
    <row r="3026" s="67" customFormat="1" x14ac:dyDescent="0.2"/>
    <row r="3027" s="67" customFormat="1" x14ac:dyDescent="0.2"/>
    <row r="3028" s="67" customFormat="1" x14ac:dyDescent="0.2"/>
    <row r="3029" s="67" customFormat="1" x14ac:dyDescent="0.2"/>
    <row r="3030" s="67" customFormat="1" x14ac:dyDescent="0.2"/>
    <row r="3031" s="67" customFormat="1" x14ac:dyDescent="0.2"/>
    <row r="3032" s="67" customFormat="1" x14ac:dyDescent="0.2"/>
    <row r="3033" s="67" customFormat="1" x14ac:dyDescent="0.2"/>
    <row r="3034" s="67" customFormat="1" x14ac:dyDescent="0.2"/>
    <row r="3035" s="67" customFormat="1" x14ac:dyDescent="0.2"/>
    <row r="3036" s="67" customFormat="1" x14ac:dyDescent="0.2"/>
    <row r="3037" s="67" customFormat="1" x14ac:dyDescent="0.2"/>
    <row r="3038" s="67" customFormat="1" x14ac:dyDescent="0.2"/>
    <row r="3039" s="67" customFormat="1" x14ac:dyDescent="0.2"/>
    <row r="3040" s="67" customFormat="1" x14ac:dyDescent="0.2"/>
    <row r="3041" s="67" customFormat="1" x14ac:dyDescent="0.2"/>
    <row r="3042" s="67" customFormat="1" x14ac:dyDescent="0.2"/>
    <row r="3043" s="67" customFormat="1" x14ac:dyDescent="0.2"/>
    <row r="3044" s="67" customFormat="1" x14ac:dyDescent="0.2"/>
    <row r="3045" s="67" customFormat="1" x14ac:dyDescent="0.2"/>
    <row r="3046" s="67" customFormat="1" x14ac:dyDescent="0.2"/>
    <row r="3047" s="67" customFormat="1" x14ac:dyDescent="0.2"/>
    <row r="3048" s="67" customFormat="1" x14ac:dyDescent="0.2"/>
    <row r="3049" s="67" customFormat="1" x14ac:dyDescent="0.2"/>
    <row r="3050" s="67" customFormat="1" x14ac:dyDescent="0.2"/>
    <row r="3051" s="67" customFormat="1" x14ac:dyDescent="0.2"/>
    <row r="3052" s="67" customFormat="1" x14ac:dyDescent="0.2"/>
    <row r="3053" s="67" customFormat="1" x14ac:dyDescent="0.2"/>
    <row r="3054" s="67" customFormat="1" x14ac:dyDescent="0.2"/>
    <row r="3055" s="67" customFormat="1" x14ac:dyDescent="0.2"/>
    <row r="3056" s="67" customFormat="1" x14ac:dyDescent="0.2"/>
    <row r="3057" s="67" customFormat="1" x14ac:dyDescent="0.2"/>
    <row r="3058" s="67" customFormat="1" x14ac:dyDescent="0.2"/>
    <row r="3059" s="67" customFormat="1" x14ac:dyDescent="0.2"/>
    <row r="3060" s="67" customFormat="1" x14ac:dyDescent="0.2"/>
    <row r="3061" s="67" customFormat="1" x14ac:dyDescent="0.2"/>
    <row r="3062" s="67" customFormat="1" x14ac:dyDescent="0.2"/>
    <row r="3063" s="67" customFormat="1" x14ac:dyDescent="0.2"/>
    <row r="3064" s="67" customFormat="1" x14ac:dyDescent="0.2"/>
    <row r="3065" s="67" customFormat="1" x14ac:dyDescent="0.2"/>
    <row r="3066" s="67" customFormat="1" x14ac:dyDescent="0.2"/>
    <row r="3067" s="67" customFormat="1" x14ac:dyDescent="0.2"/>
    <row r="3068" s="67" customFormat="1" x14ac:dyDescent="0.2"/>
    <row r="3069" s="67" customFormat="1" x14ac:dyDescent="0.2"/>
    <row r="3070" s="67" customFormat="1" x14ac:dyDescent="0.2"/>
    <row r="3071" s="67" customFormat="1" x14ac:dyDescent="0.2"/>
    <row r="3072" s="67" customFormat="1" x14ac:dyDescent="0.2"/>
    <row r="3073" s="67" customFormat="1" x14ac:dyDescent="0.2"/>
    <row r="3074" s="67" customFormat="1" x14ac:dyDescent="0.2"/>
    <row r="3075" s="67" customFormat="1" x14ac:dyDescent="0.2"/>
    <row r="3076" s="67" customFormat="1" x14ac:dyDescent="0.2"/>
    <row r="3077" s="67" customFormat="1" x14ac:dyDescent="0.2"/>
    <row r="3078" s="67" customFormat="1" x14ac:dyDescent="0.2"/>
    <row r="3079" s="67" customFormat="1" x14ac:dyDescent="0.2"/>
    <row r="3080" s="67" customFormat="1" x14ac:dyDescent="0.2"/>
    <row r="3081" s="67" customFormat="1" x14ac:dyDescent="0.2"/>
    <row r="3082" s="67" customFormat="1" x14ac:dyDescent="0.2"/>
    <row r="3083" s="67" customFormat="1" x14ac:dyDescent="0.2"/>
    <row r="3084" s="67" customFormat="1" x14ac:dyDescent="0.2"/>
    <row r="3085" s="67" customFormat="1" x14ac:dyDescent="0.2"/>
    <row r="3086" s="67" customFormat="1" x14ac:dyDescent="0.2"/>
    <row r="3087" s="67" customFormat="1" x14ac:dyDescent="0.2"/>
    <row r="3088" s="67" customFormat="1" x14ac:dyDescent="0.2"/>
    <row r="3089" s="67" customFormat="1" x14ac:dyDescent="0.2"/>
    <row r="3090" s="67" customFormat="1" x14ac:dyDescent="0.2"/>
    <row r="3091" s="67" customFormat="1" x14ac:dyDescent="0.2"/>
    <row r="3092" s="67" customFormat="1" x14ac:dyDescent="0.2"/>
    <row r="3093" s="67" customFormat="1" x14ac:dyDescent="0.2"/>
    <row r="3094" s="67" customFormat="1" x14ac:dyDescent="0.2"/>
    <row r="3095" s="67" customFormat="1" x14ac:dyDescent="0.2"/>
    <row r="3096" s="67" customFormat="1" x14ac:dyDescent="0.2"/>
    <row r="3097" s="67" customFormat="1" x14ac:dyDescent="0.2"/>
    <row r="3098" s="67" customFormat="1" x14ac:dyDescent="0.2"/>
    <row r="3099" s="67" customFormat="1" x14ac:dyDescent="0.2"/>
    <row r="3100" s="67" customFormat="1" x14ac:dyDescent="0.2"/>
    <row r="3101" s="67" customFormat="1" x14ac:dyDescent="0.2"/>
    <row r="3102" s="67" customFormat="1" x14ac:dyDescent="0.2"/>
    <row r="3103" s="67" customFormat="1" x14ac:dyDescent="0.2"/>
    <row r="3104" s="67" customFormat="1" x14ac:dyDescent="0.2"/>
    <row r="3105" s="67" customFormat="1" x14ac:dyDescent="0.2"/>
    <row r="3106" s="67" customFormat="1" x14ac:dyDescent="0.2"/>
    <row r="3107" s="67" customFormat="1" x14ac:dyDescent="0.2"/>
    <row r="3108" s="67" customFormat="1" x14ac:dyDescent="0.2"/>
    <row r="3109" s="67" customFormat="1" x14ac:dyDescent="0.2"/>
    <row r="3110" s="67" customFormat="1" x14ac:dyDescent="0.2"/>
    <row r="3111" s="67" customFormat="1" x14ac:dyDescent="0.2"/>
    <row r="3112" s="67" customFormat="1" x14ac:dyDescent="0.2"/>
    <row r="3113" s="67" customFormat="1" x14ac:dyDescent="0.2"/>
    <row r="3114" s="67" customFormat="1" x14ac:dyDescent="0.2"/>
    <row r="3115" s="67" customFormat="1" x14ac:dyDescent="0.2"/>
    <row r="3116" s="67" customFormat="1" x14ac:dyDescent="0.2"/>
    <row r="3117" s="67" customFormat="1" x14ac:dyDescent="0.2"/>
    <row r="3118" s="67" customFormat="1" x14ac:dyDescent="0.2"/>
    <row r="3119" s="67" customFormat="1" x14ac:dyDescent="0.2"/>
    <row r="3120" s="67" customFormat="1" x14ac:dyDescent="0.2"/>
    <row r="3121" s="67" customFormat="1" x14ac:dyDescent="0.2"/>
    <row r="3122" s="67" customFormat="1" x14ac:dyDescent="0.2"/>
    <row r="3123" s="67" customFormat="1" x14ac:dyDescent="0.2"/>
    <row r="3124" s="67" customFormat="1" x14ac:dyDescent="0.2"/>
    <row r="3125" s="67" customFormat="1" x14ac:dyDescent="0.2"/>
    <row r="3126" s="67" customFormat="1" x14ac:dyDescent="0.2"/>
    <row r="3127" s="67" customFormat="1" x14ac:dyDescent="0.2"/>
    <row r="3128" s="67" customFormat="1" x14ac:dyDescent="0.2"/>
    <row r="3129" s="67" customFormat="1" x14ac:dyDescent="0.2"/>
    <row r="3130" s="67" customFormat="1" x14ac:dyDescent="0.2"/>
    <row r="3131" s="67" customFormat="1" x14ac:dyDescent="0.2"/>
    <row r="3132" s="67" customFormat="1" x14ac:dyDescent="0.2"/>
    <row r="3133" s="67" customFormat="1" x14ac:dyDescent="0.2"/>
    <row r="3134" s="67" customFormat="1" x14ac:dyDescent="0.2"/>
    <row r="3135" s="67" customFormat="1" x14ac:dyDescent="0.2"/>
    <row r="3136" s="67" customFormat="1" x14ac:dyDescent="0.2"/>
    <row r="3137" s="67" customFormat="1" x14ac:dyDescent="0.2"/>
    <row r="3138" s="67" customFormat="1" x14ac:dyDescent="0.2"/>
    <row r="3139" s="67" customFormat="1" x14ac:dyDescent="0.2"/>
    <row r="3140" s="67" customFormat="1" x14ac:dyDescent="0.2"/>
    <row r="3141" s="67" customFormat="1" x14ac:dyDescent="0.2"/>
    <row r="3142" s="67" customFormat="1" x14ac:dyDescent="0.2"/>
    <row r="3143" s="67" customFormat="1" x14ac:dyDescent="0.2"/>
    <row r="3144" s="67" customFormat="1" x14ac:dyDescent="0.2"/>
    <row r="3145" s="67" customFormat="1" x14ac:dyDescent="0.2"/>
    <row r="3146" s="67" customFormat="1" x14ac:dyDescent="0.2"/>
    <row r="3147" s="67" customFormat="1" x14ac:dyDescent="0.2"/>
    <row r="3148" s="67" customFormat="1" x14ac:dyDescent="0.2"/>
    <row r="3149" s="67" customFormat="1" x14ac:dyDescent="0.2"/>
    <row r="3150" s="67" customFormat="1" x14ac:dyDescent="0.2"/>
    <row r="3151" s="67" customFormat="1" x14ac:dyDescent="0.2"/>
    <row r="3152" s="67" customFormat="1" x14ac:dyDescent="0.2"/>
    <row r="3153" s="67" customFormat="1" x14ac:dyDescent="0.2"/>
    <row r="3154" s="67" customFormat="1" x14ac:dyDescent="0.2"/>
    <row r="3155" s="67" customFormat="1" x14ac:dyDescent="0.2"/>
    <row r="3156" s="67" customFormat="1" x14ac:dyDescent="0.2"/>
    <row r="3157" s="67" customFormat="1" x14ac:dyDescent="0.2"/>
    <row r="3158" s="67" customFormat="1" x14ac:dyDescent="0.2"/>
    <row r="3159" s="67" customFormat="1" x14ac:dyDescent="0.2"/>
    <row r="3160" s="67" customFormat="1" x14ac:dyDescent="0.2"/>
    <row r="3161" s="67" customFormat="1" x14ac:dyDescent="0.2"/>
    <row r="3162" s="67" customFormat="1" x14ac:dyDescent="0.2"/>
    <row r="3163" s="67" customFormat="1" x14ac:dyDescent="0.2"/>
    <row r="3164" s="67" customFormat="1" x14ac:dyDescent="0.2"/>
    <row r="3165" s="67" customFormat="1" x14ac:dyDescent="0.2"/>
    <row r="3166" s="67" customFormat="1" x14ac:dyDescent="0.2"/>
    <row r="3167" s="67" customFormat="1" x14ac:dyDescent="0.2"/>
    <row r="3168" s="67" customFormat="1" x14ac:dyDescent="0.2"/>
    <row r="3169" s="67" customFormat="1" x14ac:dyDescent="0.2"/>
    <row r="3170" s="67" customFormat="1" x14ac:dyDescent="0.2"/>
    <row r="3171" s="67" customFormat="1" x14ac:dyDescent="0.2"/>
    <row r="3172" s="67" customFormat="1" x14ac:dyDescent="0.2"/>
    <row r="3173" s="67" customFormat="1" x14ac:dyDescent="0.2"/>
    <row r="3174" s="67" customFormat="1" x14ac:dyDescent="0.2"/>
    <row r="3175" s="67" customFormat="1" x14ac:dyDescent="0.2"/>
    <row r="3176" s="67" customFormat="1" x14ac:dyDescent="0.2"/>
    <row r="3177" s="67" customFormat="1" x14ac:dyDescent="0.2"/>
    <row r="3178" s="67" customFormat="1" x14ac:dyDescent="0.2"/>
    <row r="3179" s="67" customFormat="1" x14ac:dyDescent="0.2"/>
    <row r="3180" s="67" customFormat="1" x14ac:dyDescent="0.2"/>
    <row r="3181" s="67" customFormat="1" x14ac:dyDescent="0.2"/>
    <row r="3182" s="67" customFormat="1" x14ac:dyDescent="0.2"/>
    <row r="3183" s="67" customFormat="1" x14ac:dyDescent="0.2"/>
    <row r="3184" s="67" customFormat="1" x14ac:dyDescent="0.2"/>
    <row r="3185" s="67" customFormat="1" x14ac:dyDescent="0.2"/>
    <row r="3186" s="67" customFormat="1" x14ac:dyDescent="0.2"/>
    <row r="3187" s="67" customFormat="1" x14ac:dyDescent="0.2"/>
    <row r="3188" s="67" customFormat="1" x14ac:dyDescent="0.2"/>
    <row r="3189" s="67" customFormat="1" x14ac:dyDescent="0.2"/>
    <row r="3190" s="67" customFormat="1" x14ac:dyDescent="0.2"/>
    <row r="3191" s="67" customFormat="1" x14ac:dyDescent="0.2"/>
    <row r="3192" s="67" customFormat="1" x14ac:dyDescent="0.2"/>
    <row r="3193" s="67" customFormat="1" x14ac:dyDescent="0.2"/>
    <row r="3194" s="67" customFormat="1" x14ac:dyDescent="0.2"/>
    <row r="3195" s="67" customFormat="1" x14ac:dyDescent="0.2"/>
    <row r="3196" s="67" customFormat="1" x14ac:dyDescent="0.2"/>
    <row r="3197" s="67" customFormat="1" x14ac:dyDescent="0.2"/>
    <row r="3198" s="67" customFormat="1" x14ac:dyDescent="0.2"/>
    <row r="3199" s="67" customFormat="1" x14ac:dyDescent="0.2"/>
    <row r="3200" s="67" customFormat="1" x14ac:dyDescent="0.2"/>
    <row r="3201" s="67" customFormat="1" x14ac:dyDescent="0.2"/>
    <row r="3202" s="67" customFormat="1" x14ac:dyDescent="0.2"/>
    <row r="3203" s="67" customFormat="1" x14ac:dyDescent="0.2"/>
    <row r="3204" s="67" customFormat="1" x14ac:dyDescent="0.2"/>
    <row r="3205" s="67" customFormat="1" x14ac:dyDescent="0.2"/>
    <row r="3206" s="67" customFormat="1" x14ac:dyDescent="0.2"/>
    <row r="3207" s="67" customFormat="1" x14ac:dyDescent="0.2"/>
    <row r="3208" s="67" customFormat="1" x14ac:dyDescent="0.2"/>
    <row r="3209" s="67" customFormat="1" x14ac:dyDescent="0.2"/>
    <row r="3210" s="67" customFormat="1" x14ac:dyDescent="0.2"/>
    <row r="3211" s="67" customFormat="1" x14ac:dyDescent="0.2"/>
    <row r="3212" s="67" customFormat="1" x14ac:dyDescent="0.2"/>
    <row r="3213" s="67" customFormat="1" x14ac:dyDescent="0.2"/>
    <row r="3214" s="67" customFormat="1" x14ac:dyDescent="0.2"/>
    <row r="3215" s="67" customFormat="1" x14ac:dyDescent="0.2"/>
    <row r="3216" s="67" customFormat="1" x14ac:dyDescent="0.2"/>
    <row r="3217" s="67" customFormat="1" x14ac:dyDescent="0.2"/>
    <row r="3218" s="67" customFormat="1" x14ac:dyDescent="0.2"/>
    <row r="3219" s="67" customFormat="1" x14ac:dyDescent="0.2"/>
    <row r="3220" s="67" customFormat="1" x14ac:dyDescent="0.2"/>
    <row r="3221" s="67" customFormat="1" x14ac:dyDescent="0.2"/>
    <row r="3222" s="67" customFormat="1" x14ac:dyDescent="0.2"/>
    <row r="3223" s="67" customFormat="1" x14ac:dyDescent="0.2"/>
    <row r="3224" s="67" customFormat="1" x14ac:dyDescent="0.2"/>
    <row r="3225" s="67" customFormat="1" x14ac:dyDescent="0.2"/>
    <row r="3226" s="67" customFormat="1" x14ac:dyDescent="0.2"/>
    <row r="3227" s="67" customFormat="1" x14ac:dyDescent="0.2"/>
    <row r="3228" s="67" customFormat="1" x14ac:dyDescent="0.2"/>
    <row r="3229" s="67" customFormat="1" x14ac:dyDescent="0.2"/>
    <row r="3230" s="67" customFormat="1" x14ac:dyDescent="0.2"/>
    <row r="3231" s="67" customFormat="1" x14ac:dyDescent="0.2"/>
    <row r="3232" s="67" customFormat="1" x14ac:dyDescent="0.2"/>
    <row r="3233" s="67" customFormat="1" x14ac:dyDescent="0.2"/>
    <row r="3234" s="67" customFormat="1" x14ac:dyDescent="0.2"/>
    <row r="3235" s="67" customFormat="1" x14ac:dyDescent="0.2"/>
    <row r="3236" s="67" customFormat="1" x14ac:dyDescent="0.2"/>
    <row r="3237" s="67" customFormat="1" x14ac:dyDescent="0.2"/>
    <row r="3238" s="67" customFormat="1" x14ac:dyDescent="0.2"/>
    <row r="3239" s="67" customFormat="1" x14ac:dyDescent="0.2"/>
    <row r="3240" s="67" customFormat="1" x14ac:dyDescent="0.2"/>
    <row r="3241" s="67" customFormat="1" x14ac:dyDescent="0.2"/>
    <row r="3242" s="67" customFormat="1" x14ac:dyDescent="0.2"/>
    <row r="3243" s="67" customFormat="1" x14ac:dyDescent="0.2"/>
    <row r="3244" s="67" customFormat="1" x14ac:dyDescent="0.2"/>
    <row r="3245" s="67" customFormat="1" x14ac:dyDescent="0.2"/>
    <row r="3246" s="67" customFormat="1" x14ac:dyDescent="0.2"/>
    <row r="3247" s="67" customFormat="1" x14ac:dyDescent="0.2"/>
    <row r="3248" s="67" customFormat="1" x14ac:dyDescent="0.2"/>
    <row r="3249" s="67" customFormat="1" x14ac:dyDescent="0.2"/>
    <row r="3250" s="67" customFormat="1" x14ac:dyDescent="0.2"/>
    <row r="3251" s="67" customFormat="1" x14ac:dyDescent="0.2"/>
    <row r="3252" s="67" customFormat="1" x14ac:dyDescent="0.2"/>
    <row r="3253" s="67" customFormat="1" x14ac:dyDescent="0.2"/>
    <row r="3254" s="67" customFormat="1" x14ac:dyDescent="0.2"/>
    <row r="3255" s="67" customFormat="1" x14ac:dyDescent="0.2"/>
    <row r="3256" s="67" customFormat="1" x14ac:dyDescent="0.2"/>
    <row r="3257" s="67" customFormat="1" x14ac:dyDescent="0.2"/>
    <row r="3258" s="67" customFormat="1" x14ac:dyDescent="0.2"/>
    <row r="3259" s="67" customFormat="1" x14ac:dyDescent="0.2"/>
    <row r="3260" s="67" customFormat="1" x14ac:dyDescent="0.2"/>
    <row r="3261" s="67" customFormat="1" x14ac:dyDescent="0.2"/>
    <row r="3262" s="67" customFormat="1" x14ac:dyDescent="0.2"/>
    <row r="3263" s="67" customFormat="1" x14ac:dyDescent="0.2"/>
    <row r="3264" s="67" customFormat="1" x14ac:dyDescent="0.2"/>
    <row r="3265" s="67" customFormat="1" x14ac:dyDescent="0.2"/>
    <row r="3266" s="67" customFormat="1" x14ac:dyDescent="0.2"/>
    <row r="3267" s="67" customFormat="1" x14ac:dyDescent="0.2"/>
    <row r="3268" s="67" customFormat="1" x14ac:dyDescent="0.2"/>
    <row r="3269" s="67" customFormat="1" x14ac:dyDescent="0.2"/>
    <row r="3270" s="67" customFormat="1" x14ac:dyDescent="0.2"/>
    <row r="3271" s="67" customFormat="1" x14ac:dyDescent="0.2"/>
    <row r="3272" s="67" customFormat="1" x14ac:dyDescent="0.2"/>
    <row r="3273" s="67" customFormat="1" x14ac:dyDescent="0.2"/>
    <row r="3274" s="67" customFormat="1" x14ac:dyDescent="0.2"/>
    <row r="3275" s="67" customFormat="1" x14ac:dyDescent="0.2"/>
    <row r="3276" s="67" customFormat="1" x14ac:dyDescent="0.2"/>
    <row r="3277" s="67" customFormat="1" x14ac:dyDescent="0.2"/>
    <row r="3278" s="67" customFormat="1" x14ac:dyDescent="0.2"/>
    <row r="3279" s="67" customFormat="1" x14ac:dyDescent="0.2"/>
    <row r="3280" s="67" customFormat="1" x14ac:dyDescent="0.2"/>
    <row r="3281" s="67" customFormat="1" x14ac:dyDescent="0.2"/>
    <row r="3282" s="67" customFormat="1" x14ac:dyDescent="0.2"/>
    <row r="3283" s="67" customFormat="1" x14ac:dyDescent="0.2"/>
    <row r="3284" s="67" customFormat="1" x14ac:dyDescent="0.2"/>
    <row r="3285" s="67" customFormat="1" x14ac:dyDescent="0.2"/>
    <row r="3286" s="67" customFormat="1" x14ac:dyDescent="0.2"/>
    <row r="3287" s="67" customFormat="1" x14ac:dyDescent="0.2"/>
    <row r="3288" s="67" customFormat="1" x14ac:dyDescent="0.2"/>
    <row r="3289" s="67" customFormat="1" x14ac:dyDescent="0.2"/>
    <row r="3290" s="67" customFormat="1" x14ac:dyDescent="0.2"/>
    <row r="3291" s="67" customFormat="1" x14ac:dyDescent="0.2"/>
    <row r="3292" s="67" customFormat="1" x14ac:dyDescent="0.2"/>
    <row r="3293" s="67" customFormat="1" x14ac:dyDescent="0.2"/>
    <row r="3294" s="67" customFormat="1" x14ac:dyDescent="0.2"/>
    <row r="3295" s="67" customFormat="1" x14ac:dyDescent="0.2"/>
    <row r="3296" s="67" customFormat="1" x14ac:dyDescent="0.2"/>
    <row r="3297" s="67" customFormat="1" x14ac:dyDescent="0.2"/>
    <row r="3298" s="67" customFormat="1" x14ac:dyDescent="0.2"/>
    <row r="3299" s="67" customFormat="1" x14ac:dyDescent="0.2"/>
    <row r="3300" s="67" customFormat="1" x14ac:dyDescent="0.2"/>
    <row r="3301" s="67" customFormat="1" x14ac:dyDescent="0.2"/>
    <row r="3302" s="67" customFormat="1" x14ac:dyDescent="0.2"/>
    <row r="3303" s="67" customFormat="1" x14ac:dyDescent="0.2"/>
    <row r="3304" s="67" customFormat="1" x14ac:dyDescent="0.2"/>
    <row r="3305" s="67" customFormat="1" x14ac:dyDescent="0.2"/>
    <row r="3306" s="67" customFormat="1" x14ac:dyDescent="0.2"/>
    <row r="3307" s="67" customFormat="1" x14ac:dyDescent="0.2"/>
    <row r="3308" s="67" customFormat="1" x14ac:dyDescent="0.2"/>
    <row r="3309" s="67" customFormat="1" x14ac:dyDescent="0.2"/>
    <row r="3310" s="67" customFormat="1" x14ac:dyDescent="0.2"/>
    <row r="3311" s="67" customFormat="1" x14ac:dyDescent="0.2"/>
    <row r="3312" s="67" customFormat="1" x14ac:dyDescent="0.2"/>
    <row r="3313" s="67" customFormat="1" x14ac:dyDescent="0.2"/>
    <row r="3314" s="67" customFormat="1" x14ac:dyDescent="0.2"/>
    <row r="3315" s="67" customFormat="1" x14ac:dyDescent="0.2"/>
    <row r="3316" s="67" customFormat="1" x14ac:dyDescent="0.2"/>
    <row r="3317" s="67" customFormat="1" x14ac:dyDescent="0.2"/>
    <row r="3318" s="67" customFormat="1" x14ac:dyDescent="0.2"/>
    <row r="3319" s="67" customFormat="1" x14ac:dyDescent="0.2"/>
    <row r="3320" s="67" customFormat="1" x14ac:dyDescent="0.2"/>
    <row r="3321" s="67" customFormat="1" x14ac:dyDescent="0.2"/>
    <row r="3322" s="67" customFormat="1" x14ac:dyDescent="0.2"/>
    <row r="3323" s="67" customFormat="1" x14ac:dyDescent="0.2"/>
    <row r="3324" s="67" customFormat="1" x14ac:dyDescent="0.2"/>
    <row r="3325" s="67" customFormat="1" x14ac:dyDescent="0.2"/>
    <row r="3326" s="67" customFormat="1" x14ac:dyDescent="0.2"/>
    <row r="3327" s="67" customFormat="1" x14ac:dyDescent="0.2"/>
    <row r="3328" s="67" customFormat="1" x14ac:dyDescent="0.2"/>
    <row r="3329" s="67" customFormat="1" x14ac:dyDescent="0.2"/>
    <row r="3330" s="67" customFormat="1" x14ac:dyDescent="0.2"/>
    <row r="3331" s="67" customFormat="1" x14ac:dyDescent="0.2"/>
    <row r="3332" s="67" customFormat="1" x14ac:dyDescent="0.2"/>
    <row r="3333" s="67" customFormat="1" x14ac:dyDescent="0.2"/>
    <row r="3334" s="67" customFormat="1" x14ac:dyDescent="0.2"/>
    <row r="3335" s="67" customFormat="1" x14ac:dyDescent="0.2"/>
    <row r="3336" s="67" customFormat="1" x14ac:dyDescent="0.2"/>
    <row r="3337" s="67" customFormat="1" x14ac:dyDescent="0.2"/>
    <row r="3338" s="67" customFormat="1" x14ac:dyDescent="0.2"/>
    <row r="3339" s="67" customFormat="1" x14ac:dyDescent="0.2"/>
    <row r="3340" s="67" customFormat="1" x14ac:dyDescent="0.2"/>
    <row r="3341" s="67" customFormat="1" x14ac:dyDescent="0.2"/>
    <row r="3342" s="67" customFormat="1" x14ac:dyDescent="0.2"/>
    <row r="3343" s="67" customFormat="1" x14ac:dyDescent="0.2"/>
    <row r="3344" s="67" customFormat="1" x14ac:dyDescent="0.2"/>
    <row r="3345" s="67" customFormat="1" x14ac:dyDescent="0.2"/>
    <row r="3346" s="67" customFormat="1" x14ac:dyDescent="0.2"/>
    <row r="3347" s="67" customFormat="1" x14ac:dyDescent="0.2"/>
    <row r="3348" s="67" customFormat="1" x14ac:dyDescent="0.2"/>
    <row r="3349" s="67" customFormat="1" x14ac:dyDescent="0.2"/>
    <row r="3350" s="67" customFormat="1" x14ac:dyDescent="0.2"/>
    <row r="3351" s="67" customFormat="1" x14ac:dyDescent="0.2"/>
    <row r="3352" s="67" customFormat="1" x14ac:dyDescent="0.2"/>
    <row r="3353" s="67" customFormat="1" x14ac:dyDescent="0.2"/>
    <row r="3354" s="67" customFormat="1" x14ac:dyDescent="0.2"/>
    <row r="3355" s="67" customFormat="1" x14ac:dyDescent="0.2"/>
    <row r="3356" s="67" customFormat="1" x14ac:dyDescent="0.2"/>
    <row r="3357" s="67" customFormat="1" x14ac:dyDescent="0.2"/>
    <row r="3358" s="67" customFormat="1" x14ac:dyDescent="0.2"/>
    <row r="3359" s="67" customFormat="1" x14ac:dyDescent="0.2"/>
    <row r="3360" s="67" customFormat="1" x14ac:dyDescent="0.2"/>
    <row r="3361" s="67" customFormat="1" x14ac:dyDescent="0.2"/>
    <row r="3362" s="67" customFormat="1" x14ac:dyDescent="0.2"/>
    <row r="3363" s="67" customFormat="1" x14ac:dyDescent="0.2"/>
    <row r="3364" s="67" customFormat="1" x14ac:dyDescent="0.2"/>
    <row r="3365" s="67" customFormat="1" x14ac:dyDescent="0.2"/>
    <row r="3366" s="67" customFormat="1" x14ac:dyDescent="0.2"/>
    <row r="3367" s="67" customFormat="1" x14ac:dyDescent="0.2"/>
    <row r="3368" s="67" customFormat="1" x14ac:dyDescent="0.2"/>
    <row r="3369" s="67" customFormat="1" x14ac:dyDescent="0.2"/>
    <row r="3370" s="67" customFormat="1" x14ac:dyDescent="0.2"/>
    <row r="3371" s="67" customFormat="1" x14ac:dyDescent="0.2"/>
    <row r="3372" s="67" customFormat="1" x14ac:dyDescent="0.2"/>
    <row r="3373" s="67" customFormat="1" x14ac:dyDescent="0.2"/>
    <row r="3374" s="67" customFormat="1" x14ac:dyDescent="0.2"/>
    <row r="3375" s="67" customFormat="1" x14ac:dyDescent="0.2"/>
    <row r="3376" s="67" customFormat="1" x14ac:dyDescent="0.2"/>
    <row r="3377" s="67" customFormat="1" x14ac:dyDescent="0.2"/>
    <row r="3378" s="67" customFormat="1" x14ac:dyDescent="0.2"/>
    <row r="3379" s="67" customFormat="1" x14ac:dyDescent="0.2"/>
    <row r="3380" s="67" customFormat="1" x14ac:dyDescent="0.2"/>
    <row r="3381" s="67" customFormat="1" x14ac:dyDescent="0.2"/>
    <row r="3382" s="67" customFormat="1" x14ac:dyDescent="0.2"/>
    <row r="3383" s="67" customFormat="1" x14ac:dyDescent="0.2"/>
    <row r="3384" s="67" customFormat="1" x14ac:dyDescent="0.2"/>
    <row r="3385" s="67" customFormat="1" x14ac:dyDescent="0.2"/>
    <row r="3386" s="67" customFormat="1" x14ac:dyDescent="0.2"/>
    <row r="3387" s="67" customFormat="1" x14ac:dyDescent="0.2"/>
    <row r="3388" s="67" customFormat="1" x14ac:dyDescent="0.2"/>
    <row r="3389" s="67" customFormat="1" x14ac:dyDescent="0.2"/>
    <row r="3390" s="67" customFormat="1" x14ac:dyDescent="0.2"/>
    <row r="3391" s="67" customFormat="1" x14ac:dyDescent="0.2"/>
    <row r="3392" s="67" customFormat="1" x14ac:dyDescent="0.2"/>
    <row r="3393" s="67" customFormat="1" x14ac:dyDescent="0.2"/>
    <row r="3394" s="67" customFormat="1" x14ac:dyDescent="0.2"/>
    <row r="3395" s="67" customFormat="1" x14ac:dyDescent="0.2"/>
    <row r="3396" s="67" customFormat="1" x14ac:dyDescent="0.2"/>
    <row r="3397" s="67" customFormat="1" x14ac:dyDescent="0.2"/>
    <row r="3398" s="67" customFormat="1" x14ac:dyDescent="0.2"/>
    <row r="3399" s="67" customFormat="1" x14ac:dyDescent="0.2"/>
    <row r="3400" s="67" customFormat="1" x14ac:dyDescent="0.2"/>
    <row r="3401" s="67" customFormat="1" x14ac:dyDescent="0.2"/>
    <row r="3402" s="67" customFormat="1" x14ac:dyDescent="0.2"/>
    <row r="3403" s="67" customFormat="1" x14ac:dyDescent="0.2"/>
    <row r="3404" s="67" customFormat="1" x14ac:dyDescent="0.2"/>
    <row r="3405" s="67" customFormat="1" x14ac:dyDescent="0.2"/>
    <row r="3406" s="67" customFormat="1" x14ac:dyDescent="0.2"/>
    <row r="3407" s="67" customFormat="1" x14ac:dyDescent="0.2"/>
    <row r="3408" s="67" customFormat="1" x14ac:dyDescent="0.2"/>
    <row r="3409" s="67" customFormat="1" x14ac:dyDescent="0.2"/>
    <row r="3410" s="67" customFormat="1" x14ac:dyDescent="0.2"/>
    <row r="3411" s="67" customFormat="1" x14ac:dyDescent="0.2"/>
    <row r="3412" s="67" customFormat="1" x14ac:dyDescent="0.2"/>
    <row r="3413" s="67" customFormat="1" x14ac:dyDescent="0.2"/>
    <row r="3414" s="67" customFormat="1" x14ac:dyDescent="0.2"/>
    <row r="3415" s="67" customFormat="1" x14ac:dyDescent="0.2"/>
    <row r="3416" s="67" customFormat="1" x14ac:dyDescent="0.2"/>
    <row r="3417" s="67" customFormat="1" x14ac:dyDescent="0.2"/>
    <row r="3418" s="67" customFormat="1" x14ac:dyDescent="0.2"/>
    <row r="3419" s="67" customFormat="1" x14ac:dyDescent="0.2"/>
    <row r="3420" s="67" customFormat="1" x14ac:dyDescent="0.2"/>
    <row r="3421" s="67" customFormat="1" x14ac:dyDescent="0.2"/>
    <row r="3422" s="67" customFormat="1" x14ac:dyDescent="0.2"/>
    <row r="3423" s="67" customFormat="1" x14ac:dyDescent="0.2"/>
    <row r="3424" s="67" customFormat="1" x14ac:dyDescent="0.2"/>
    <row r="3425" s="67" customFormat="1" x14ac:dyDescent="0.2"/>
    <row r="3426" s="67" customFormat="1" x14ac:dyDescent="0.2"/>
    <row r="3427" s="67" customFormat="1" x14ac:dyDescent="0.2"/>
    <row r="3428" s="67" customFormat="1" x14ac:dyDescent="0.2"/>
    <row r="3429" s="67" customFormat="1" x14ac:dyDescent="0.2"/>
    <row r="3430" s="67" customFormat="1" x14ac:dyDescent="0.2"/>
    <row r="3431" s="67" customFormat="1" x14ac:dyDescent="0.2"/>
    <row r="3432" s="67" customFormat="1" x14ac:dyDescent="0.2"/>
    <row r="3433" s="67" customFormat="1" x14ac:dyDescent="0.2"/>
    <row r="3434" s="67" customFormat="1" x14ac:dyDescent="0.2"/>
    <row r="3435" s="67" customFormat="1" x14ac:dyDescent="0.2"/>
    <row r="3436" s="67" customFormat="1" x14ac:dyDescent="0.2"/>
    <row r="3437" s="67" customFormat="1" x14ac:dyDescent="0.2"/>
    <row r="3438" s="67" customFormat="1" x14ac:dyDescent="0.2"/>
    <row r="3439" s="67" customFormat="1" x14ac:dyDescent="0.2"/>
    <row r="3440" s="67" customFormat="1" x14ac:dyDescent="0.2"/>
    <row r="3441" s="67" customFormat="1" x14ac:dyDescent="0.2"/>
    <row r="3442" s="67" customFormat="1" x14ac:dyDescent="0.2"/>
    <row r="3443" s="67" customFormat="1" x14ac:dyDescent="0.2"/>
    <row r="3444" s="67" customFormat="1" x14ac:dyDescent="0.2"/>
    <row r="3445" s="67" customFormat="1" x14ac:dyDescent="0.2"/>
    <row r="3446" s="67" customFormat="1" x14ac:dyDescent="0.2"/>
    <row r="3447" s="67" customFormat="1" x14ac:dyDescent="0.2"/>
    <row r="3448" s="67" customFormat="1" x14ac:dyDescent="0.2"/>
    <row r="3449" s="67" customFormat="1" x14ac:dyDescent="0.2"/>
    <row r="3450" s="67" customFormat="1" x14ac:dyDescent="0.2"/>
    <row r="3451" s="67" customFormat="1" x14ac:dyDescent="0.2"/>
    <row r="3452" s="67" customFormat="1" x14ac:dyDescent="0.2"/>
    <row r="3453" s="67" customFormat="1" x14ac:dyDescent="0.2"/>
    <row r="3454" s="67" customFormat="1" x14ac:dyDescent="0.2"/>
    <row r="3455" s="67" customFormat="1" x14ac:dyDescent="0.2"/>
    <row r="3456" s="67" customFormat="1" x14ac:dyDescent="0.2"/>
    <row r="3457" s="67" customFormat="1" x14ac:dyDescent="0.2"/>
    <row r="3458" s="67" customFormat="1" x14ac:dyDescent="0.2"/>
    <row r="3459" s="67" customFormat="1" x14ac:dyDescent="0.2"/>
    <row r="3460" s="67" customFormat="1" x14ac:dyDescent="0.2"/>
    <row r="3461" s="67" customFormat="1" x14ac:dyDescent="0.2"/>
    <row r="3462" s="67" customFormat="1" x14ac:dyDescent="0.2"/>
    <row r="3463" s="67" customFormat="1" x14ac:dyDescent="0.2"/>
    <row r="3464" s="67" customFormat="1" x14ac:dyDescent="0.2"/>
    <row r="3465" s="67" customFormat="1" x14ac:dyDescent="0.2"/>
    <row r="3466" s="67" customFormat="1" x14ac:dyDescent="0.2"/>
    <row r="3467" s="67" customFormat="1" x14ac:dyDescent="0.2"/>
    <row r="3468" s="67" customFormat="1" x14ac:dyDescent="0.2"/>
    <row r="3469" s="67" customFormat="1" x14ac:dyDescent="0.2"/>
    <row r="3470" s="67" customFormat="1" x14ac:dyDescent="0.2"/>
    <row r="3471" s="67" customFormat="1" x14ac:dyDescent="0.2"/>
    <row r="3472" s="67" customFormat="1" x14ac:dyDescent="0.2"/>
    <row r="3473" s="67" customFormat="1" x14ac:dyDescent="0.2"/>
    <row r="3474" s="67" customFormat="1" x14ac:dyDescent="0.2"/>
    <row r="3475" s="67" customFormat="1" x14ac:dyDescent="0.2"/>
    <row r="3476" s="67" customFormat="1" x14ac:dyDescent="0.2"/>
    <row r="3477" s="67" customFormat="1" x14ac:dyDescent="0.2"/>
    <row r="3478" s="67" customFormat="1" x14ac:dyDescent="0.2"/>
    <row r="3479" s="67" customFormat="1" x14ac:dyDescent="0.2"/>
    <row r="3480" s="67" customFormat="1" x14ac:dyDescent="0.2"/>
    <row r="3481" s="67" customFormat="1" x14ac:dyDescent="0.2"/>
    <row r="3482" s="67" customFormat="1" x14ac:dyDescent="0.2"/>
    <row r="3483" s="67" customFormat="1" x14ac:dyDescent="0.2"/>
    <row r="3484" s="67" customFormat="1" x14ac:dyDescent="0.2"/>
    <row r="3485" s="67" customFormat="1" x14ac:dyDescent="0.2"/>
    <row r="3486" s="67" customFormat="1" x14ac:dyDescent="0.2"/>
    <row r="3487" s="67" customFormat="1" x14ac:dyDescent="0.2"/>
    <row r="3488" s="67" customFormat="1" x14ac:dyDescent="0.2"/>
    <row r="3489" s="67" customFormat="1" x14ac:dyDescent="0.2"/>
    <row r="3490" s="67" customFormat="1" x14ac:dyDescent="0.2"/>
    <row r="3491" s="67" customFormat="1" x14ac:dyDescent="0.2"/>
    <row r="3492" s="67" customFormat="1" x14ac:dyDescent="0.2"/>
    <row r="3493" s="67" customFormat="1" x14ac:dyDescent="0.2"/>
    <row r="3494" s="67" customFormat="1" x14ac:dyDescent="0.2"/>
    <row r="3495" s="67" customFormat="1" x14ac:dyDescent="0.2"/>
    <row r="3496" s="67" customFormat="1" x14ac:dyDescent="0.2"/>
    <row r="3497" s="67" customFormat="1" x14ac:dyDescent="0.2"/>
    <row r="3498" s="67" customFormat="1" x14ac:dyDescent="0.2"/>
    <row r="3499" s="67" customFormat="1" x14ac:dyDescent="0.2"/>
    <row r="3500" s="67" customFormat="1" x14ac:dyDescent="0.2"/>
    <row r="3501" s="67" customFormat="1" x14ac:dyDescent="0.2"/>
    <row r="3502" s="67" customFormat="1" x14ac:dyDescent="0.2"/>
    <row r="3503" s="67" customFormat="1" x14ac:dyDescent="0.2"/>
    <row r="3504" s="67" customFormat="1" x14ac:dyDescent="0.2"/>
    <row r="3505" s="67" customFormat="1" x14ac:dyDescent="0.2"/>
    <row r="3506" s="67" customFormat="1" x14ac:dyDescent="0.2"/>
    <row r="3507" s="67" customFormat="1" x14ac:dyDescent="0.2"/>
    <row r="3508" s="67" customFormat="1" x14ac:dyDescent="0.2"/>
    <row r="3509" s="67" customFormat="1" x14ac:dyDescent="0.2"/>
    <row r="3510" s="67" customFormat="1" x14ac:dyDescent="0.2"/>
    <row r="3511" s="67" customFormat="1" x14ac:dyDescent="0.2"/>
    <row r="3512" s="67" customFormat="1" x14ac:dyDescent="0.2"/>
    <row r="3513" s="67" customFormat="1" x14ac:dyDescent="0.2"/>
    <row r="3514" s="67" customFormat="1" x14ac:dyDescent="0.2"/>
    <row r="3515" s="67" customFormat="1" x14ac:dyDescent="0.2"/>
    <row r="3516" s="67" customFormat="1" x14ac:dyDescent="0.2"/>
    <row r="3517" s="67" customFormat="1" x14ac:dyDescent="0.2"/>
    <row r="3518" s="67" customFormat="1" x14ac:dyDescent="0.2"/>
    <row r="3519" s="67" customFormat="1" x14ac:dyDescent="0.2"/>
    <row r="3520" s="67" customFormat="1" x14ac:dyDescent="0.2"/>
    <row r="3521" s="67" customFormat="1" x14ac:dyDescent="0.2"/>
    <row r="3522" s="67" customFormat="1" x14ac:dyDescent="0.2"/>
    <row r="3523" s="67" customFormat="1" x14ac:dyDescent="0.2"/>
    <row r="3524" s="67" customFormat="1" x14ac:dyDescent="0.2"/>
    <row r="3525" s="67" customFormat="1" x14ac:dyDescent="0.2"/>
    <row r="3526" s="67" customFormat="1" x14ac:dyDescent="0.2"/>
    <row r="3527" s="67" customFormat="1" x14ac:dyDescent="0.2"/>
    <row r="3528" s="67" customFormat="1" x14ac:dyDescent="0.2"/>
    <row r="3529" s="67" customFormat="1" x14ac:dyDescent="0.2"/>
    <row r="3530" s="67" customFormat="1" x14ac:dyDescent="0.2"/>
    <row r="3531" s="67" customFormat="1" x14ac:dyDescent="0.2"/>
    <row r="3532" s="67" customFormat="1" x14ac:dyDescent="0.2"/>
    <row r="3533" s="67" customFormat="1" x14ac:dyDescent="0.2"/>
    <row r="3534" s="67" customFormat="1" x14ac:dyDescent="0.2"/>
    <row r="3535" s="67" customFormat="1" x14ac:dyDescent="0.2"/>
    <row r="3536" s="67" customFormat="1" x14ac:dyDescent="0.2"/>
    <row r="3537" s="67" customFormat="1" x14ac:dyDescent="0.2"/>
    <row r="3538" s="67" customFormat="1" x14ac:dyDescent="0.2"/>
    <row r="3539" s="67" customFormat="1" x14ac:dyDescent="0.2"/>
    <row r="3540" s="67" customFormat="1" x14ac:dyDescent="0.2"/>
    <row r="3541" s="67" customFormat="1" x14ac:dyDescent="0.2"/>
    <row r="3542" s="67" customFormat="1" x14ac:dyDescent="0.2"/>
    <row r="3543" s="67" customFormat="1" x14ac:dyDescent="0.2"/>
    <row r="3544" s="67" customFormat="1" x14ac:dyDescent="0.2"/>
    <row r="3545" s="67" customFormat="1" x14ac:dyDescent="0.2"/>
    <row r="3546" s="67" customFormat="1" x14ac:dyDescent="0.2"/>
    <row r="3547" s="67" customFormat="1" x14ac:dyDescent="0.2"/>
    <row r="3548" s="67" customFormat="1" x14ac:dyDescent="0.2"/>
    <row r="3549" s="67" customFormat="1" x14ac:dyDescent="0.2"/>
    <row r="3550" s="67" customFormat="1" x14ac:dyDescent="0.2"/>
    <row r="3551" s="67" customFormat="1" x14ac:dyDescent="0.2"/>
    <row r="3552" s="67" customFormat="1" x14ac:dyDescent="0.2"/>
    <row r="3553" s="67" customFormat="1" x14ac:dyDescent="0.2"/>
    <row r="3554" s="67" customFormat="1" x14ac:dyDescent="0.2"/>
    <row r="3555" s="67" customFormat="1" x14ac:dyDescent="0.2"/>
    <row r="3556" s="67" customFormat="1" x14ac:dyDescent="0.2"/>
    <row r="3557" s="67" customFormat="1" x14ac:dyDescent="0.2"/>
    <row r="3558" s="67" customFormat="1" x14ac:dyDescent="0.2"/>
    <row r="3559" s="67" customFormat="1" x14ac:dyDescent="0.2"/>
    <row r="3560" s="67" customFormat="1" x14ac:dyDescent="0.2"/>
    <row r="3561" s="67" customFormat="1" x14ac:dyDescent="0.2"/>
    <row r="3562" s="67" customFormat="1" x14ac:dyDescent="0.2"/>
    <row r="3563" s="67" customFormat="1" x14ac:dyDescent="0.2"/>
    <row r="3564" s="67" customFormat="1" x14ac:dyDescent="0.2"/>
    <row r="3565" s="67" customFormat="1" x14ac:dyDescent="0.2"/>
    <row r="3566" s="67" customFormat="1" x14ac:dyDescent="0.2"/>
    <row r="3567" s="67" customFormat="1" x14ac:dyDescent="0.2"/>
    <row r="3568" s="67" customFormat="1" x14ac:dyDescent="0.2"/>
    <row r="3569" s="67" customFormat="1" x14ac:dyDescent="0.2"/>
    <row r="3570" s="67" customFormat="1" x14ac:dyDescent="0.2"/>
    <row r="3571" s="67" customFormat="1" x14ac:dyDescent="0.2"/>
    <row r="3572" s="67" customFormat="1" x14ac:dyDescent="0.2"/>
    <row r="3573" s="67" customFormat="1" x14ac:dyDescent="0.2"/>
    <row r="3574" s="67" customFormat="1" x14ac:dyDescent="0.2"/>
    <row r="3575" s="67" customFormat="1" x14ac:dyDescent="0.2"/>
    <row r="3576" s="67" customFormat="1" x14ac:dyDescent="0.2"/>
    <row r="3577" s="67" customFormat="1" x14ac:dyDescent="0.2"/>
    <row r="3578" s="67" customFormat="1" x14ac:dyDescent="0.2"/>
    <row r="3579" s="67" customFormat="1" x14ac:dyDescent="0.2"/>
    <row r="3580" s="67" customFormat="1" x14ac:dyDescent="0.2"/>
    <row r="3581" s="67" customFormat="1" x14ac:dyDescent="0.2"/>
    <row r="3582" s="67" customFormat="1" x14ac:dyDescent="0.2"/>
    <row r="3583" s="67" customFormat="1" x14ac:dyDescent="0.2"/>
    <row r="3584" s="67" customFormat="1" x14ac:dyDescent="0.2"/>
    <row r="3585" s="67" customFormat="1" x14ac:dyDescent="0.2"/>
    <row r="3586" s="67" customFormat="1" x14ac:dyDescent="0.2"/>
    <row r="3587" s="67" customFormat="1" x14ac:dyDescent="0.2"/>
    <row r="3588" s="67" customFormat="1" x14ac:dyDescent="0.2"/>
    <row r="3589" s="67" customFormat="1" x14ac:dyDescent="0.2"/>
    <row r="3590" s="67" customFormat="1" x14ac:dyDescent="0.2"/>
    <row r="3591" s="67" customFormat="1" x14ac:dyDescent="0.2"/>
    <row r="3592" s="67" customFormat="1" x14ac:dyDescent="0.2"/>
    <row r="3593" s="67" customFormat="1" x14ac:dyDescent="0.2"/>
    <row r="3594" s="67" customFormat="1" x14ac:dyDescent="0.2"/>
    <row r="3595" s="67" customFormat="1" x14ac:dyDescent="0.2"/>
    <row r="3596" s="67" customFormat="1" x14ac:dyDescent="0.2"/>
    <row r="3597" s="67" customFormat="1" x14ac:dyDescent="0.2"/>
    <row r="3598" s="67" customFormat="1" x14ac:dyDescent="0.2"/>
    <row r="3599" s="67" customFormat="1" x14ac:dyDescent="0.2"/>
    <row r="3600" s="67" customFormat="1" x14ac:dyDescent="0.2"/>
    <row r="3601" s="67" customFormat="1" x14ac:dyDescent="0.2"/>
    <row r="3602" s="67" customFormat="1" x14ac:dyDescent="0.2"/>
    <row r="3603" s="67" customFormat="1" x14ac:dyDescent="0.2"/>
    <row r="3604" s="67" customFormat="1" x14ac:dyDescent="0.2"/>
    <row r="3605" s="67" customFormat="1" x14ac:dyDescent="0.2"/>
    <row r="3606" s="67" customFormat="1" x14ac:dyDescent="0.2"/>
    <row r="3607" s="67" customFormat="1" x14ac:dyDescent="0.2"/>
    <row r="3608" s="67" customFormat="1" x14ac:dyDescent="0.2"/>
    <row r="3609" s="67" customFormat="1" x14ac:dyDescent="0.2"/>
    <row r="3610" s="67" customFormat="1" x14ac:dyDescent="0.2"/>
    <row r="3611" s="67" customFormat="1" x14ac:dyDescent="0.2"/>
    <row r="3612" s="67" customFormat="1" x14ac:dyDescent="0.2"/>
    <row r="3613" s="67" customFormat="1" x14ac:dyDescent="0.2"/>
    <row r="3614" s="67" customFormat="1" x14ac:dyDescent="0.2"/>
    <row r="3615" s="67" customFormat="1" x14ac:dyDescent="0.2"/>
    <row r="3616" s="67" customFormat="1" x14ac:dyDescent="0.2"/>
    <row r="3617" s="67" customFormat="1" x14ac:dyDescent="0.2"/>
    <row r="3618" s="67" customFormat="1" x14ac:dyDescent="0.2"/>
    <row r="3619" s="67" customFormat="1" x14ac:dyDescent="0.2"/>
    <row r="3620" s="67" customFormat="1" x14ac:dyDescent="0.2"/>
    <row r="3621" s="67" customFormat="1" x14ac:dyDescent="0.2"/>
    <row r="3622" s="67" customFormat="1" x14ac:dyDescent="0.2"/>
    <row r="3623" s="67" customFormat="1" x14ac:dyDescent="0.2"/>
    <row r="3624" s="67" customFormat="1" x14ac:dyDescent="0.2"/>
    <row r="3625" s="67" customFormat="1" x14ac:dyDescent="0.2"/>
    <row r="3626" s="67" customFormat="1" x14ac:dyDescent="0.2"/>
    <row r="3627" s="67" customFormat="1" x14ac:dyDescent="0.2"/>
    <row r="3628" s="67" customFormat="1" x14ac:dyDescent="0.2"/>
    <row r="3629" s="67" customFormat="1" x14ac:dyDescent="0.2"/>
    <row r="3630" s="67" customFormat="1" x14ac:dyDescent="0.2"/>
    <row r="3631" s="67" customFormat="1" x14ac:dyDescent="0.2"/>
    <row r="3632" s="67" customFormat="1" x14ac:dyDescent="0.2"/>
    <row r="3633" s="67" customFormat="1" x14ac:dyDescent="0.2"/>
    <row r="3634" s="67" customFormat="1" x14ac:dyDescent="0.2"/>
    <row r="3635" s="67" customFormat="1" x14ac:dyDescent="0.2"/>
    <row r="3636" s="67" customFormat="1" x14ac:dyDescent="0.2"/>
    <row r="3637" s="67" customFormat="1" x14ac:dyDescent="0.2"/>
    <row r="3638" s="67" customFormat="1" x14ac:dyDescent="0.2"/>
    <row r="3639" s="67" customFormat="1" x14ac:dyDescent="0.2"/>
    <row r="3640" s="67" customFormat="1" x14ac:dyDescent="0.2"/>
    <row r="3641" s="67" customFormat="1" x14ac:dyDescent="0.2"/>
    <row r="3642" s="67" customFormat="1" x14ac:dyDescent="0.2"/>
    <row r="3643" s="67" customFormat="1" x14ac:dyDescent="0.2"/>
    <row r="3644" s="67" customFormat="1" x14ac:dyDescent="0.2"/>
    <row r="3645" s="67" customFormat="1" x14ac:dyDescent="0.2"/>
    <row r="3646" s="67" customFormat="1" x14ac:dyDescent="0.2"/>
    <row r="3647" s="67" customFormat="1" x14ac:dyDescent="0.2"/>
    <row r="3648" s="67" customFormat="1" x14ac:dyDescent="0.2"/>
    <row r="3649" s="67" customFormat="1" x14ac:dyDescent="0.2"/>
    <row r="3650" s="67" customFormat="1" x14ac:dyDescent="0.2"/>
    <row r="3651" s="67" customFormat="1" x14ac:dyDescent="0.2"/>
    <row r="3652" s="67" customFormat="1" x14ac:dyDescent="0.2"/>
    <row r="3653" s="67" customFormat="1" x14ac:dyDescent="0.2"/>
    <row r="3654" s="67" customFormat="1" x14ac:dyDescent="0.2"/>
    <row r="3655" s="67" customFormat="1" x14ac:dyDescent="0.2"/>
    <row r="3656" s="67" customFormat="1" x14ac:dyDescent="0.2"/>
    <row r="3657" s="67" customFormat="1" x14ac:dyDescent="0.2"/>
    <row r="3658" s="67" customFormat="1" x14ac:dyDescent="0.2"/>
    <row r="3659" s="67" customFormat="1" x14ac:dyDescent="0.2"/>
    <row r="3660" s="67" customFormat="1" x14ac:dyDescent="0.2"/>
    <row r="3661" s="67" customFormat="1" x14ac:dyDescent="0.2"/>
    <row r="3662" s="67" customFormat="1" x14ac:dyDescent="0.2"/>
    <row r="3663" s="67" customFormat="1" x14ac:dyDescent="0.2"/>
    <row r="3664" s="67" customFormat="1" x14ac:dyDescent="0.2"/>
    <row r="3665" s="67" customFormat="1" x14ac:dyDescent="0.2"/>
    <row r="3666" s="67" customFormat="1" x14ac:dyDescent="0.2"/>
    <row r="3667" s="67" customFormat="1" x14ac:dyDescent="0.2"/>
    <row r="3668" s="67" customFormat="1" x14ac:dyDescent="0.2"/>
    <row r="3669" s="67" customFormat="1" x14ac:dyDescent="0.2"/>
    <row r="3670" s="67" customFormat="1" x14ac:dyDescent="0.2"/>
    <row r="3671" s="67" customFormat="1" x14ac:dyDescent="0.2"/>
    <row r="3672" s="67" customFormat="1" x14ac:dyDescent="0.2"/>
    <row r="3673" s="67" customFormat="1" x14ac:dyDescent="0.2"/>
    <row r="3674" s="67" customFormat="1" x14ac:dyDescent="0.2"/>
    <row r="3675" s="67" customFormat="1" x14ac:dyDescent="0.2"/>
    <row r="3676" s="67" customFormat="1" x14ac:dyDescent="0.2"/>
    <row r="3677" s="67" customFormat="1" x14ac:dyDescent="0.2"/>
    <row r="3678" s="67" customFormat="1" x14ac:dyDescent="0.2"/>
    <row r="3679" s="67" customFormat="1" x14ac:dyDescent="0.2"/>
    <row r="3680" s="67" customFormat="1" x14ac:dyDescent="0.2"/>
    <row r="3681" s="67" customFormat="1" x14ac:dyDescent="0.2"/>
    <row r="3682" s="67" customFormat="1" x14ac:dyDescent="0.2"/>
    <row r="3683" s="67" customFormat="1" x14ac:dyDescent="0.2"/>
    <row r="3684" s="67" customFormat="1" x14ac:dyDescent="0.2"/>
    <row r="3685" s="67" customFormat="1" x14ac:dyDescent="0.2"/>
    <row r="3686" s="67" customFormat="1" x14ac:dyDescent="0.2"/>
    <row r="3687" s="67" customFormat="1" x14ac:dyDescent="0.2"/>
    <row r="3688" s="67" customFormat="1" x14ac:dyDescent="0.2"/>
    <row r="3689" s="67" customFormat="1" x14ac:dyDescent="0.2"/>
    <row r="3690" s="67" customFormat="1" x14ac:dyDescent="0.2"/>
    <row r="3691" s="67" customFormat="1" x14ac:dyDescent="0.2"/>
    <row r="3692" s="67" customFormat="1" x14ac:dyDescent="0.2"/>
    <row r="3693" s="67" customFormat="1" x14ac:dyDescent="0.2"/>
    <row r="3694" s="67" customFormat="1" x14ac:dyDescent="0.2"/>
    <row r="3695" s="67" customFormat="1" x14ac:dyDescent="0.2"/>
    <row r="3696" s="67" customFormat="1" x14ac:dyDescent="0.2"/>
    <row r="3697" s="67" customFormat="1" x14ac:dyDescent="0.2"/>
    <row r="3698" s="67" customFormat="1" x14ac:dyDescent="0.2"/>
    <row r="3699" s="67" customFormat="1" x14ac:dyDescent="0.2"/>
    <row r="3700" s="67" customFormat="1" x14ac:dyDescent="0.2"/>
    <row r="3701" s="67" customFormat="1" x14ac:dyDescent="0.2"/>
    <row r="3702" s="67" customFormat="1" x14ac:dyDescent="0.2"/>
    <row r="3703" s="67" customFormat="1" x14ac:dyDescent="0.2"/>
    <row r="3704" s="67" customFormat="1" x14ac:dyDescent="0.2"/>
    <row r="3705" s="67" customFormat="1" x14ac:dyDescent="0.2"/>
    <row r="3706" s="67" customFormat="1" x14ac:dyDescent="0.2"/>
    <row r="3707" s="67" customFormat="1" x14ac:dyDescent="0.2"/>
    <row r="3708" s="67" customFormat="1" x14ac:dyDescent="0.2"/>
    <row r="3709" s="67" customFormat="1" x14ac:dyDescent="0.2"/>
    <row r="3710" s="67" customFormat="1" x14ac:dyDescent="0.2"/>
    <row r="3711" s="67" customFormat="1" x14ac:dyDescent="0.2"/>
    <row r="3712" s="67" customFormat="1" x14ac:dyDescent="0.2"/>
    <row r="3713" s="67" customFormat="1" x14ac:dyDescent="0.2"/>
    <row r="3714" s="67" customFormat="1" x14ac:dyDescent="0.2"/>
    <row r="3715" s="67" customFormat="1" x14ac:dyDescent="0.2"/>
    <row r="3716" s="67" customFormat="1" x14ac:dyDescent="0.2"/>
    <row r="3717" s="67" customFormat="1" x14ac:dyDescent="0.2"/>
    <row r="3718" s="67" customFormat="1" x14ac:dyDescent="0.2"/>
    <row r="3719" s="67" customFormat="1" x14ac:dyDescent="0.2"/>
    <row r="3720" s="67" customFormat="1" x14ac:dyDescent="0.2"/>
    <row r="3721" s="67" customFormat="1" x14ac:dyDescent="0.2"/>
    <row r="3722" s="67" customFormat="1" x14ac:dyDescent="0.2"/>
    <row r="3723" s="67" customFormat="1" x14ac:dyDescent="0.2"/>
    <row r="3724" s="67" customFormat="1" x14ac:dyDescent="0.2"/>
    <row r="3725" s="67" customFormat="1" x14ac:dyDescent="0.2"/>
    <row r="3726" s="67" customFormat="1" x14ac:dyDescent="0.2"/>
    <row r="3727" s="67" customFormat="1" x14ac:dyDescent="0.2"/>
    <row r="3728" s="67" customFormat="1" x14ac:dyDescent="0.2"/>
    <row r="3729" s="67" customFormat="1" x14ac:dyDescent="0.2"/>
    <row r="3730" s="67" customFormat="1" x14ac:dyDescent="0.2"/>
    <row r="3731" s="67" customFormat="1" x14ac:dyDescent="0.2"/>
    <row r="3732" s="67" customFormat="1" x14ac:dyDescent="0.2"/>
    <row r="3733" s="67" customFormat="1" x14ac:dyDescent="0.2"/>
    <row r="3734" s="67" customFormat="1" x14ac:dyDescent="0.2"/>
    <row r="3735" s="67" customFormat="1" x14ac:dyDescent="0.2"/>
    <row r="3736" s="67" customFormat="1" x14ac:dyDescent="0.2"/>
    <row r="3737" s="67" customFormat="1" x14ac:dyDescent="0.2"/>
    <row r="3738" s="67" customFormat="1" x14ac:dyDescent="0.2"/>
    <row r="3739" s="67" customFormat="1" x14ac:dyDescent="0.2"/>
    <row r="3740" s="67" customFormat="1" x14ac:dyDescent="0.2"/>
    <row r="3741" s="67" customFormat="1" x14ac:dyDescent="0.2"/>
    <row r="3742" s="67" customFormat="1" x14ac:dyDescent="0.2"/>
    <row r="3743" s="67" customFormat="1" x14ac:dyDescent="0.2"/>
    <row r="3744" s="67" customFormat="1" x14ac:dyDescent="0.2"/>
    <row r="3745" s="67" customFormat="1" x14ac:dyDescent="0.2"/>
    <row r="3746" s="67" customFormat="1" x14ac:dyDescent="0.2"/>
    <row r="3747" s="67" customFormat="1" x14ac:dyDescent="0.2"/>
    <row r="3748" s="67" customFormat="1" x14ac:dyDescent="0.2"/>
    <row r="3749" s="67" customFormat="1" x14ac:dyDescent="0.2"/>
    <row r="3750" s="67" customFormat="1" x14ac:dyDescent="0.2"/>
    <row r="3751" s="67" customFormat="1" x14ac:dyDescent="0.2"/>
    <row r="3752" s="67" customFormat="1" x14ac:dyDescent="0.2"/>
    <row r="3753" s="67" customFormat="1" x14ac:dyDescent="0.2"/>
    <row r="3754" s="67" customFormat="1" x14ac:dyDescent="0.2"/>
    <row r="3755" s="67" customFormat="1" x14ac:dyDescent="0.2"/>
    <row r="3756" s="67" customFormat="1" x14ac:dyDescent="0.2"/>
    <row r="3757" s="67" customFormat="1" x14ac:dyDescent="0.2"/>
    <row r="3758" s="67" customFormat="1" x14ac:dyDescent="0.2"/>
    <row r="3759" s="67" customFormat="1" x14ac:dyDescent="0.2"/>
    <row r="3760" s="67" customFormat="1" x14ac:dyDescent="0.2"/>
    <row r="3761" s="67" customFormat="1" x14ac:dyDescent="0.2"/>
    <row r="3762" s="67" customFormat="1" x14ac:dyDescent="0.2"/>
    <row r="3763" s="67" customFormat="1" x14ac:dyDescent="0.2"/>
    <row r="3764" s="67" customFormat="1" x14ac:dyDescent="0.2"/>
    <row r="3765" s="67" customFormat="1" x14ac:dyDescent="0.2"/>
    <row r="3766" s="67" customFormat="1" x14ac:dyDescent="0.2"/>
    <row r="3767" s="67" customFormat="1" x14ac:dyDescent="0.2"/>
    <row r="3768" s="67" customFormat="1" x14ac:dyDescent="0.2"/>
    <row r="3769" s="67" customFormat="1" x14ac:dyDescent="0.2"/>
    <row r="3770" s="67" customFormat="1" x14ac:dyDescent="0.2"/>
    <row r="3771" s="67" customFormat="1" x14ac:dyDescent="0.2"/>
    <row r="3772" s="67" customFormat="1" x14ac:dyDescent="0.2"/>
    <row r="3773" s="67" customFormat="1" x14ac:dyDescent="0.2"/>
    <row r="3774" s="67" customFormat="1" x14ac:dyDescent="0.2"/>
    <row r="3775" s="67" customFormat="1" x14ac:dyDescent="0.2"/>
    <row r="3776" s="67" customFormat="1" x14ac:dyDescent="0.2"/>
    <row r="3777" s="67" customFormat="1" x14ac:dyDescent="0.2"/>
    <row r="3778" s="67" customFormat="1" x14ac:dyDescent="0.2"/>
    <row r="3779" s="67" customFormat="1" x14ac:dyDescent="0.2"/>
    <row r="3780" s="67" customFormat="1" x14ac:dyDescent="0.2"/>
    <row r="3781" s="67" customFormat="1" x14ac:dyDescent="0.2"/>
    <row r="3782" s="67" customFormat="1" x14ac:dyDescent="0.2"/>
    <row r="3783" s="67" customFormat="1" x14ac:dyDescent="0.2"/>
    <row r="3784" s="67" customFormat="1" x14ac:dyDescent="0.2"/>
    <row r="3785" s="67" customFormat="1" x14ac:dyDescent="0.2"/>
    <row r="3786" s="67" customFormat="1" x14ac:dyDescent="0.2"/>
    <row r="3787" s="67" customFormat="1" x14ac:dyDescent="0.2"/>
    <row r="3788" s="67" customFormat="1" x14ac:dyDescent="0.2"/>
    <row r="3789" s="67" customFormat="1" x14ac:dyDescent="0.2"/>
    <row r="3790" s="67" customFormat="1" x14ac:dyDescent="0.2"/>
    <row r="3791" s="67" customFormat="1" x14ac:dyDescent="0.2"/>
    <row r="3792" s="67" customFormat="1" x14ac:dyDescent="0.2"/>
    <row r="3793" s="67" customFormat="1" x14ac:dyDescent="0.2"/>
    <row r="3794" s="67" customFormat="1" x14ac:dyDescent="0.2"/>
    <row r="3795" s="67" customFormat="1" x14ac:dyDescent="0.2"/>
    <row r="3796" s="67" customFormat="1" x14ac:dyDescent="0.2"/>
    <row r="3797" s="67" customFormat="1" x14ac:dyDescent="0.2"/>
    <row r="3798" s="67" customFormat="1" x14ac:dyDescent="0.2"/>
    <row r="3799" s="67" customFormat="1" x14ac:dyDescent="0.2"/>
    <row r="3800" s="67" customFormat="1" x14ac:dyDescent="0.2"/>
    <row r="3801" s="67" customFormat="1" x14ac:dyDescent="0.2"/>
    <row r="3802" s="67" customFormat="1" x14ac:dyDescent="0.2"/>
    <row r="3803" s="67" customFormat="1" x14ac:dyDescent="0.2"/>
    <row r="3804" s="67" customFormat="1" x14ac:dyDescent="0.2"/>
    <row r="3805" s="67" customFormat="1" x14ac:dyDescent="0.2"/>
    <row r="3806" s="67" customFormat="1" x14ac:dyDescent="0.2"/>
    <row r="3807" s="67" customFormat="1" x14ac:dyDescent="0.2"/>
    <row r="3808" s="67" customFormat="1" x14ac:dyDescent="0.2"/>
    <row r="3809" s="67" customFormat="1" x14ac:dyDescent="0.2"/>
    <row r="3810" s="67" customFormat="1" x14ac:dyDescent="0.2"/>
    <row r="3811" s="67" customFormat="1" x14ac:dyDescent="0.2"/>
    <row r="3812" s="67" customFormat="1" x14ac:dyDescent="0.2"/>
    <row r="3813" s="67" customFormat="1" x14ac:dyDescent="0.2"/>
    <row r="3814" s="67" customFormat="1" x14ac:dyDescent="0.2"/>
    <row r="3815" s="67" customFormat="1" x14ac:dyDescent="0.2"/>
    <row r="3816" s="67" customFormat="1" x14ac:dyDescent="0.2"/>
    <row r="3817" s="67" customFormat="1" x14ac:dyDescent="0.2"/>
    <row r="3818" s="67" customFormat="1" x14ac:dyDescent="0.2"/>
    <row r="3819" s="67" customFormat="1" x14ac:dyDescent="0.2"/>
    <row r="3820" s="67" customFormat="1" x14ac:dyDescent="0.2"/>
    <row r="3821" s="67" customFormat="1" x14ac:dyDescent="0.2"/>
    <row r="3822" s="67" customFormat="1" x14ac:dyDescent="0.2"/>
    <row r="3823" s="67" customFormat="1" x14ac:dyDescent="0.2"/>
    <row r="3824" s="67" customFormat="1" x14ac:dyDescent="0.2"/>
    <row r="3825" s="67" customFormat="1" x14ac:dyDescent="0.2"/>
    <row r="3826" s="67" customFormat="1" x14ac:dyDescent="0.2"/>
    <row r="3827" s="67" customFormat="1" x14ac:dyDescent="0.2"/>
    <row r="3828" s="67" customFormat="1" x14ac:dyDescent="0.2"/>
    <row r="3829" s="67" customFormat="1" x14ac:dyDescent="0.2"/>
    <row r="3830" s="67" customFormat="1" x14ac:dyDescent="0.2"/>
    <row r="3831" s="67" customFormat="1" x14ac:dyDescent="0.2"/>
    <row r="3832" s="67" customFormat="1" x14ac:dyDescent="0.2"/>
    <row r="3833" s="67" customFormat="1" x14ac:dyDescent="0.2"/>
    <row r="3834" s="67" customFormat="1" x14ac:dyDescent="0.2"/>
    <row r="3835" s="67" customFormat="1" x14ac:dyDescent="0.2"/>
    <row r="3836" s="67" customFormat="1" x14ac:dyDescent="0.2"/>
    <row r="3837" s="67" customFormat="1" x14ac:dyDescent="0.2"/>
    <row r="3838" s="67" customFormat="1" x14ac:dyDescent="0.2"/>
    <row r="3839" s="67" customFormat="1" x14ac:dyDescent="0.2"/>
    <row r="3840" s="67" customFormat="1" x14ac:dyDescent="0.2"/>
    <row r="3841" s="67" customFormat="1" x14ac:dyDescent="0.2"/>
    <row r="3842" s="67" customFormat="1" x14ac:dyDescent="0.2"/>
    <row r="3843" s="67" customFormat="1" x14ac:dyDescent="0.2"/>
    <row r="3844" s="67" customFormat="1" x14ac:dyDescent="0.2"/>
    <row r="3845" s="67" customFormat="1" x14ac:dyDescent="0.2"/>
    <row r="3846" s="67" customFormat="1" x14ac:dyDescent="0.2"/>
    <row r="3847" s="67" customFormat="1" x14ac:dyDescent="0.2"/>
    <row r="3848" s="67" customFormat="1" x14ac:dyDescent="0.2"/>
    <row r="3849" s="67" customFormat="1" x14ac:dyDescent="0.2"/>
    <row r="3850" s="67" customFormat="1" x14ac:dyDescent="0.2"/>
    <row r="3851" s="67" customFormat="1" x14ac:dyDescent="0.2"/>
    <row r="3852" s="67" customFormat="1" x14ac:dyDescent="0.2"/>
    <row r="3853" s="67" customFormat="1" x14ac:dyDescent="0.2"/>
    <row r="3854" s="67" customFormat="1" x14ac:dyDescent="0.2"/>
    <row r="3855" s="67" customFormat="1" x14ac:dyDescent="0.2"/>
    <row r="3856" s="67" customFormat="1" x14ac:dyDescent="0.2"/>
    <row r="3857" s="67" customFormat="1" x14ac:dyDescent="0.2"/>
    <row r="3858" s="67" customFormat="1" x14ac:dyDescent="0.2"/>
    <row r="3859" s="67" customFormat="1" x14ac:dyDescent="0.2"/>
    <row r="3860" s="67" customFormat="1" x14ac:dyDescent="0.2"/>
    <row r="3861" s="67" customFormat="1" x14ac:dyDescent="0.2"/>
    <row r="3862" s="67" customFormat="1" x14ac:dyDescent="0.2"/>
    <row r="3863" s="67" customFormat="1" x14ac:dyDescent="0.2"/>
    <row r="3864" s="67" customFormat="1" x14ac:dyDescent="0.2"/>
    <row r="3865" s="67" customFormat="1" x14ac:dyDescent="0.2"/>
    <row r="3866" s="67" customFormat="1" x14ac:dyDescent="0.2"/>
    <row r="3867" s="67" customFormat="1" x14ac:dyDescent="0.2"/>
    <row r="3868" s="67" customFormat="1" x14ac:dyDescent="0.2"/>
    <row r="3869" s="67" customFormat="1" x14ac:dyDescent="0.2"/>
    <row r="3870" s="67" customFormat="1" x14ac:dyDescent="0.2"/>
    <row r="3871" s="67" customFormat="1" x14ac:dyDescent="0.2"/>
    <row r="3872" s="67" customFormat="1" x14ac:dyDescent="0.2"/>
    <row r="3873" s="67" customFormat="1" x14ac:dyDescent="0.2"/>
    <row r="3874" s="67" customFormat="1" x14ac:dyDescent="0.2"/>
    <row r="3875" s="67" customFormat="1" x14ac:dyDescent="0.2"/>
    <row r="3876" s="67" customFormat="1" x14ac:dyDescent="0.2"/>
    <row r="3877" s="67" customFormat="1" x14ac:dyDescent="0.2"/>
    <row r="3878" s="67" customFormat="1" x14ac:dyDescent="0.2"/>
    <row r="3879" s="67" customFormat="1" x14ac:dyDescent="0.2"/>
    <row r="3880" s="67" customFormat="1" x14ac:dyDescent="0.2"/>
    <row r="3881" s="67" customFormat="1" x14ac:dyDescent="0.2"/>
    <row r="3882" s="67" customFormat="1" x14ac:dyDescent="0.2"/>
    <row r="3883" s="67" customFormat="1" x14ac:dyDescent="0.2"/>
    <row r="3884" s="67" customFormat="1" x14ac:dyDescent="0.2"/>
    <row r="3885" s="67" customFormat="1" x14ac:dyDescent="0.2"/>
    <row r="3886" s="67" customFormat="1" x14ac:dyDescent="0.2"/>
    <row r="3887" s="67" customFormat="1" x14ac:dyDescent="0.2"/>
    <row r="3888" s="67" customFormat="1" x14ac:dyDescent="0.2"/>
    <row r="3889" s="67" customFormat="1" x14ac:dyDescent="0.2"/>
    <row r="3890" s="67" customFormat="1" x14ac:dyDescent="0.2"/>
    <row r="3891" s="67" customFormat="1" x14ac:dyDescent="0.2"/>
    <row r="3892" s="67" customFormat="1" x14ac:dyDescent="0.2"/>
    <row r="3893" s="67" customFormat="1" x14ac:dyDescent="0.2"/>
    <row r="3894" s="67" customFormat="1" x14ac:dyDescent="0.2"/>
    <row r="3895" s="67" customFormat="1" x14ac:dyDescent="0.2"/>
    <row r="3896" s="67" customFormat="1" x14ac:dyDescent="0.2"/>
    <row r="3897" s="67" customFormat="1" x14ac:dyDescent="0.2"/>
    <row r="3898" s="67" customFormat="1" x14ac:dyDescent="0.2"/>
    <row r="3899" s="67" customFormat="1" x14ac:dyDescent="0.2"/>
    <row r="3900" s="67" customFormat="1" x14ac:dyDescent="0.2"/>
    <row r="3901" s="67" customFormat="1" x14ac:dyDescent="0.2"/>
    <row r="3902" s="67" customFormat="1" x14ac:dyDescent="0.2"/>
    <row r="3903" s="67" customFormat="1" x14ac:dyDescent="0.2"/>
    <row r="3904" s="67" customFormat="1" x14ac:dyDescent="0.2"/>
    <row r="3905" s="67" customFormat="1" x14ac:dyDescent="0.2"/>
    <row r="3906" s="67" customFormat="1" x14ac:dyDescent="0.2"/>
    <row r="3907" s="67" customFormat="1" x14ac:dyDescent="0.2"/>
    <row r="3908" s="67" customFormat="1" x14ac:dyDescent="0.2"/>
    <row r="3909" s="67" customFormat="1" x14ac:dyDescent="0.2"/>
    <row r="3910" s="67" customFormat="1" x14ac:dyDescent="0.2"/>
    <row r="3911" s="67" customFormat="1" x14ac:dyDescent="0.2"/>
    <row r="3912" s="67" customFormat="1" x14ac:dyDescent="0.2"/>
    <row r="3913" s="67" customFormat="1" x14ac:dyDescent="0.2"/>
    <row r="3914" s="67" customFormat="1" x14ac:dyDescent="0.2"/>
    <row r="3915" s="67" customFormat="1" x14ac:dyDescent="0.2"/>
    <row r="3916" s="67" customFormat="1" x14ac:dyDescent="0.2"/>
    <row r="3917" s="67" customFormat="1" x14ac:dyDescent="0.2"/>
    <row r="3918" s="67" customFormat="1" x14ac:dyDescent="0.2"/>
    <row r="3919" s="67" customFormat="1" x14ac:dyDescent="0.2"/>
    <row r="3920" s="67" customFormat="1" x14ac:dyDescent="0.2"/>
    <row r="3921" s="67" customFormat="1" x14ac:dyDescent="0.2"/>
    <row r="3922" s="67" customFormat="1" x14ac:dyDescent="0.2"/>
    <row r="3923" s="67" customFormat="1" x14ac:dyDescent="0.2"/>
    <row r="3924" s="67" customFormat="1" x14ac:dyDescent="0.2"/>
    <row r="3925" s="67" customFormat="1" x14ac:dyDescent="0.2"/>
    <row r="3926" s="67" customFormat="1" x14ac:dyDescent="0.2"/>
    <row r="3927" s="67" customFormat="1" x14ac:dyDescent="0.2"/>
    <row r="3928" s="67" customFormat="1" x14ac:dyDescent="0.2"/>
    <row r="3929" s="67" customFormat="1" x14ac:dyDescent="0.2"/>
    <row r="3930" s="67" customFormat="1" x14ac:dyDescent="0.2"/>
    <row r="3931" s="67" customFormat="1" x14ac:dyDescent="0.2"/>
    <row r="3932" s="67" customFormat="1" x14ac:dyDescent="0.2"/>
    <row r="3933" s="67" customFormat="1" x14ac:dyDescent="0.2"/>
    <row r="3934" s="67" customFormat="1" x14ac:dyDescent="0.2"/>
    <row r="3935" s="67" customFormat="1" x14ac:dyDescent="0.2"/>
    <row r="3936" s="67" customFormat="1" x14ac:dyDescent="0.2"/>
    <row r="3937" s="67" customFormat="1" x14ac:dyDescent="0.2"/>
    <row r="3938" s="67" customFormat="1" x14ac:dyDescent="0.2"/>
    <row r="3939" s="67" customFormat="1" x14ac:dyDescent="0.2"/>
    <row r="3940" s="67" customFormat="1" x14ac:dyDescent="0.2"/>
    <row r="3941" s="67" customFormat="1" x14ac:dyDescent="0.2"/>
    <row r="3942" s="67" customFormat="1" x14ac:dyDescent="0.2"/>
    <row r="3943" s="67" customFormat="1" x14ac:dyDescent="0.2"/>
    <row r="3944" s="67" customFormat="1" x14ac:dyDescent="0.2"/>
    <row r="3945" s="67" customFormat="1" x14ac:dyDescent="0.2"/>
    <row r="3946" s="67" customFormat="1" x14ac:dyDescent="0.2"/>
    <row r="3947" s="67" customFormat="1" x14ac:dyDescent="0.2"/>
    <row r="3948" s="67" customFormat="1" x14ac:dyDescent="0.2"/>
    <row r="3949" s="67" customFormat="1" x14ac:dyDescent="0.2"/>
    <row r="3950" s="67" customFormat="1" x14ac:dyDescent="0.2"/>
    <row r="3951" s="67" customFormat="1" x14ac:dyDescent="0.2"/>
    <row r="3952" s="67" customFormat="1" x14ac:dyDescent="0.2"/>
    <row r="3953" s="67" customFormat="1" x14ac:dyDescent="0.2"/>
    <row r="3954" s="67" customFormat="1" x14ac:dyDescent="0.2"/>
    <row r="3955" s="67" customFormat="1" x14ac:dyDescent="0.2"/>
    <row r="3956" s="67" customFormat="1" x14ac:dyDescent="0.2"/>
    <row r="3957" s="67" customFormat="1" x14ac:dyDescent="0.2"/>
    <row r="3958" s="67" customFormat="1" x14ac:dyDescent="0.2"/>
    <row r="3959" s="67" customFormat="1" x14ac:dyDescent="0.2"/>
    <row r="3960" s="67" customFormat="1" x14ac:dyDescent="0.2"/>
    <row r="3961" s="67" customFormat="1" x14ac:dyDescent="0.2"/>
    <row r="3962" s="67" customFormat="1" x14ac:dyDescent="0.2"/>
    <row r="3963" s="67" customFormat="1" x14ac:dyDescent="0.2"/>
    <row r="3964" s="67" customFormat="1" x14ac:dyDescent="0.2"/>
    <row r="3965" s="67" customFormat="1" x14ac:dyDescent="0.2"/>
    <row r="3966" s="67" customFormat="1" x14ac:dyDescent="0.2"/>
    <row r="3967" s="67" customFormat="1" x14ac:dyDescent="0.2"/>
    <row r="3968" s="67" customFormat="1" x14ac:dyDescent="0.2"/>
    <row r="3969" s="67" customFormat="1" x14ac:dyDescent="0.2"/>
    <row r="3970" s="67" customFormat="1" x14ac:dyDescent="0.2"/>
    <row r="3971" s="67" customFormat="1" x14ac:dyDescent="0.2"/>
    <row r="3972" s="67" customFormat="1" x14ac:dyDescent="0.2"/>
    <row r="3973" s="67" customFormat="1" x14ac:dyDescent="0.2"/>
    <row r="3974" s="67" customFormat="1" x14ac:dyDescent="0.2"/>
    <row r="3975" s="67" customFormat="1" x14ac:dyDescent="0.2"/>
    <row r="3976" s="67" customFormat="1" x14ac:dyDescent="0.2"/>
    <row r="3977" s="67" customFormat="1" x14ac:dyDescent="0.2"/>
    <row r="3978" s="67" customFormat="1" x14ac:dyDescent="0.2"/>
    <row r="3979" s="67" customFormat="1" x14ac:dyDescent="0.2"/>
    <row r="3980" s="67" customFormat="1" x14ac:dyDescent="0.2"/>
    <row r="3981" s="67" customFormat="1" x14ac:dyDescent="0.2"/>
    <row r="3982" s="67" customFormat="1" x14ac:dyDescent="0.2"/>
    <row r="3983" s="67" customFormat="1" x14ac:dyDescent="0.2"/>
    <row r="3984" s="67" customFormat="1" x14ac:dyDescent="0.2"/>
    <row r="3985" s="67" customFormat="1" x14ac:dyDescent="0.2"/>
    <row r="3986" s="67" customFormat="1" x14ac:dyDescent="0.2"/>
    <row r="3987" s="67" customFormat="1" x14ac:dyDescent="0.2"/>
    <row r="3988" s="67" customFormat="1" x14ac:dyDescent="0.2"/>
    <row r="3989" s="67" customFormat="1" x14ac:dyDescent="0.2"/>
    <row r="3990" s="67" customFormat="1" x14ac:dyDescent="0.2"/>
    <row r="3991" s="67" customFormat="1" x14ac:dyDescent="0.2"/>
    <row r="3992" s="67" customFormat="1" x14ac:dyDescent="0.2"/>
    <row r="3993" s="67" customFormat="1" x14ac:dyDescent="0.2"/>
    <row r="3994" s="67" customFormat="1" x14ac:dyDescent="0.2"/>
    <row r="3995" s="67" customFormat="1" x14ac:dyDescent="0.2"/>
    <row r="3996" s="67" customFormat="1" x14ac:dyDescent="0.2"/>
    <row r="3997" s="67" customFormat="1" x14ac:dyDescent="0.2"/>
    <row r="3998" s="67" customFormat="1" x14ac:dyDescent="0.2"/>
    <row r="3999" s="67" customFormat="1" x14ac:dyDescent="0.2"/>
    <row r="4000" s="67" customFormat="1" x14ac:dyDescent="0.2"/>
    <row r="4001" s="67" customFormat="1" x14ac:dyDescent="0.2"/>
    <row r="4002" s="67" customFormat="1" x14ac:dyDescent="0.2"/>
    <row r="4003" s="67" customFormat="1" x14ac:dyDescent="0.2"/>
    <row r="4004" s="67" customFormat="1" x14ac:dyDescent="0.2"/>
    <row r="4005" s="67" customFormat="1" x14ac:dyDescent="0.2"/>
    <row r="4006" s="67" customFormat="1" x14ac:dyDescent="0.2"/>
    <row r="4007" s="67" customFormat="1" x14ac:dyDescent="0.2"/>
    <row r="4008" s="67" customFormat="1" x14ac:dyDescent="0.2"/>
    <row r="4009" s="67" customFormat="1" x14ac:dyDescent="0.2"/>
    <row r="4010" s="67" customFormat="1" x14ac:dyDescent="0.2"/>
    <row r="4011" s="67" customFormat="1" x14ac:dyDescent="0.2"/>
    <row r="4012" s="67" customFormat="1" x14ac:dyDescent="0.2"/>
    <row r="4013" s="67" customFormat="1" x14ac:dyDescent="0.2"/>
    <row r="4014" s="67" customFormat="1" x14ac:dyDescent="0.2"/>
    <row r="4015" s="67" customFormat="1" x14ac:dyDescent="0.2"/>
    <row r="4016" s="67" customFormat="1" x14ac:dyDescent="0.2"/>
    <row r="4017" s="67" customFormat="1" x14ac:dyDescent="0.2"/>
    <row r="4018" s="67" customFormat="1" x14ac:dyDescent="0.2"/>
    <row r="4019" s="67" customFormat="1" x14ac:dyDescent="0.2"/>
    <row r="4020" s="67" customFormat="1" x14ac:dyDescent="0.2"/>
    <row r="4021" s="67" customFormat="1" x14ac:dyDescent="0.2"/>
    <row r="4022" s="67" customFormat="1" x14ac:dyDescent="0.2"/>
    <row r="4023" s="67" customFormat="1" x14ac:dyDescent="0.2"/>
    <row r="4024" s="67" customFormat="1" x14ac:dyDescent="0.2"/>
    <row r="4025" s="67" customFormat="1" x14ac:dyDescent="0.2"/>
    <row r="4026" s="67" customFormat="1" x14ac:dyDescent="0.2"/>
    <row r="4027" s="67" customFormat="1" x14ac:dyDescent="0.2"/>
    <row r="4028" s="67" customFormat="1" x14ac:dyDescent="0.2"/>
    <row r="4029" s="67" customFormat="1" x14ac:dyDescent="0.2"/>
    <row r="4030" s="67" customFormat="1" x14ac:dyDescent="0.2"/>
    <row r="4031" s="67" customFormat="1" x14ac:dyDescent="0.2"/>
    <row r="4032" s="67" customFormat="1" x14ac:dyDescent="0.2"/>
    <row r="4033" s="67" customFormat="1" x14ac:dyDescent="0.2"/>
    <row r="4034" s="67" customFormat="1" x14ac:dyDescent="0.2"/>
    <row r="4035" s="67" customFormat="1" x14ac:dyDescent="0.2"/>
    <row r="4036" s="67" customFormat="1" x14ac:dyDescent="0.2"/>
    <row r="4037" s="67" customFormat="1" x14ac:dyDescent="0.2"/>
    <row r="4038" s="67" customFormat="1" x14ac:dyDescent="0.2"/>
    <row r="4039" s="67" customFormat="1" x14ac:dyDescent="0.2"/>
    <row r="4040" s="67" customFormat="1" x14ac:dyDescent="0.2"/>
    <row r="4041" s="67" customFormat="1" x14ac:dyDescent="0.2"/>
    <row r="4042" s="67" customFormat="1" x14ac:dyDescent="0.2"/>
    <row r="4043" s="67" customFormat="1" x14ac:dyDescent="0.2"/>
    <row r="4044" s="67" customFormat="1" x14ac:dyDescent="0.2"/>
    <row r="4045" s="67" customFormat="1" x14ac:dyDescent="0.2"/>
    <row r="4046" s="67" customFormat="1" x14ac:dyDescent="0.2"/>
    <row r="4047" s="67" customFormat="1" x14ac:dyDescent="0.2"/>
    <row r="4048" s="67" customFormat="1" x14ac:dyDescent="0.2"/>
    <row r="4049" s="67" customFormat="1" x14ac:dyDescent="0.2"/>
    <row r="4050" s="67" customFormat="1" x14ac:dyDescent="0.2"/>
    <row r="4051" s="67" customFormat="1" x14ac:dyDescent="0.2"/>
    <row r="4052" s="67" customFormat="1" x14ac:dyDescent="0.2"/>
    <row r="4053" s="67" customFormat="1" x14ac:dyDescent="0.2"/>
    <row r="4054" s="67" customFormat="1" x14ac:dyDescent="0.2"/>
    <row r="4055" s="67" customFormat="1" x14ac:dyDescent="0.2"/>
    <row r="4056" s="67" customFormat="1" x14ac:dyDescent="0.2"/>
    <row r="4057" s="67" customFormat="1" x14ac:dyDescent="0.2"/>
    <row r="4058" s="67" customFormat="1" x14ac:dyDescent="0.2"/>
    <row r="4059" s="67" customFormat="1" x14ac:dyDescent="0.2"/>
    <row r="4060" s="67" customFormat="1" x14ac:dyDescent="0.2"/>
    <row r="4061" s="67" customFormat="1" x14ac:dyDescent="0.2"/>
    <row r="4062" s="67" customFormat="1" x14ac:dyDescent="0.2"/>
    <row r="4063" s="67" customFormat="1" x14ac:dyDescent="0.2"/>
    <row r="4064" s="67" customFormat="1" x14ac:dyDescent="0.2"/>
    <row r="4065" s="67" customFormat="1" x14ac:dyDescent="0.2"/>
    <row r="4066" s="67" customFormat="1" x14ac:dyDescent="0.2"/>
    <row r="4067" s="67" customFormat="1" x14ac:dyDescent="0.2"/>
    <row r="4068" s="67" customFormat="1" x14ac:dyDescent="0.2"/>
    <row r="4069" s="67" customFormat="1" x14ac:dyDescent="0.2"/>
    <row r="4070" s="67" customFormat="1" x14ac:dyDescent="0.2"/>
    <row r="4071" s="67" customFormat="1" x14ac:dyDescent="0.2"/>
    <row r="4072" s="67" customFormat="1" x14ac:dyDescent="0.2"/>
    <row r="4073" s="67" customFormat="1" x14ac:dyDescent="0.2"/>
    <row r="4074" s="67" customFormat="1" x14ac:dyDescent="0.2"/>
    <row r="4075" s="67" customFormat="1" x14ac:dyDescent="0.2"/>
    <row r="4076" s="67" customFormat="1" x14ac:dyDescent="0.2"/>
    <row r="4077" s="67" customFormat="1" x14ac:dyDescent="0.2"/>
    <row r="4078" s="67" customFormat="1" x14ac:dyDescent="0.2"/>
    <row r="4079" s="67" customFormat="1" x14ac:dyDescent="0.2"/>
    <row r="4080" s="67" customFormat="1" x14ac:dyDescent="0.2"/>
    <row r="4081" s="67" customFormat="1" x14ac:dyDescent="0.2"/>
    <row r="4082" s="67" customFormat="1" x14ac:dyDescent="0.2"/>
    <row r="4083" s="67" customFormat="1" x14ac:dyDescent="0.2"/>
    <row r="4084" s="67" customFormat="1" x14ac:dyDescent="0.2"/>
    <row r="4085" s="67" customFormat="1" x14ac:dyDescent="0.2"/>
    <row r="4086" s="67" customFormat="1" x14ac:dyDescent="0.2"/>
    <row r="4087" s="67" customFormat="1" x14ac:dyDescent="0.2"/>
    <row r="4088" s="67" customFormat="1" x14ac:dyDescent="0.2"/>
    <row r="4089" s="67" customFormat="1" x14ac:dyDescent="0.2"/>
    <row r="4090" s="67" customFormat="1" x14ac:dyDescent="0.2"/>
    <row r="4091" s="67" customFormat="1" x14ac:dyDescent="0.2"/>
    <row r="4092" s="67" customFormat="1" x14ac:dyDescent="0.2"/>
    <row r="4093" s="67" customFormat="1" x14ac:dyDescent="0.2"/>
    <row r="4094" s="67" customFormat="1" x14ac:dyDescent="0.2"/>
    <row r="4095" s="67" customFormat="1" x14ac:dyDescent="0.2"/>
    <row r="4096" s="67" customFormat="1" x14ac:dyDescent="0.2"/>
    <row r="4097" s="67" customFormat="1" x14ac:dyDescent="0.2"/>
    <row r="4098" s="67" customFormat="1" x14ac:dyDescent="0.2"/>
    <row r="4099" s="67" customFormat="1" x14ac:dyDescent="0.2"/>
    <row r="4100" s="67" customFormat="1" x14ac:dyDescent="0.2"/>
    <row r="4101" s="67" customFormat="1" x14ac:dyDescent="0.2"/>
    <row r="4102" s="67" customFormat="1" x14ac:dyDescent="0.2"/>
    <row r="4103" s="67" customFormat="1" x14ac:dyDescent="0.2"/>
    <row r="4104" s="67" customFormat="1" x14ac:dyDescent="0.2"/>
    <row r="4105" s="67" customFormat="1" x14ac:dyDescent="0.2"/>
    <row r="4106" s="67" customFormat="1" x14ac:dyDescent="0.2"/>
    <row r="4107" s="67" customFormat="1" x14ac:dyDescent="0.2"/>
    <row r="4108" s="67" customFormat="1" x14ac:dyDescent="0.2"/>
    <row r="4109" s="67" customFormat="1" x14ac:dyDescent="0.2"/>
    <row r="4110" s="67" customFormat="1" x14ac:dyDescent="0.2"/>
    <row r="4111" s="67" customFormat="1" x14ac:dyDescent="0.2"/>
    <row r="4112" s="67" customFormat="1" x14ac:dyDescent="0.2"/>
    <row r="4113" s="67" customFormat="1" x14ac:dyDescent="0.2"/>
    <row r="4114" s="67" customFormat="1" x14ac:dyDescent="0.2"/>
    <row r="4115" s="67" customFormat="1" x14ac:dyDescent="0.2"/>
    <row r="4116" s="67" customFormat="1" x14ac:dyDescent="0.2"/>
    <row r="4117" s="67" customFormat="1" x14ac:dyDescent="0.2"/>
    <row r="4118" s="67" customFormat="1" x14ac:dyDescent="0.2"/>
    <row r="4119" s="67" customFormat="1" x14ac:dyDescent="0.2"/>
    <row r="4120" s="67" customFormat="1" x14ac:dyDescent="0.2"/>
    <row r="4121" s="67" customFormat="1" x14ac:dyDescent="0.2"/>
    <row r="4122" s="67" customFormat="1" x14ac:dyDescent="0.2"/>
    <row r="4123" s="67" customFormat="1" x14ac:dyDescent="0.2"/>
    <row r="4124" s="67" customFormat="1" x14ac:dyDescent="0.2"/>
    <row r="4125" s="67" customFormat="1" x14ac:dyDescent="0.2"/>
    <row r="4126" s="67" customFormat="1" x14ac:dyDescent="0.2"/>
    <row r="4127" s="67" customFormat="1" x14ac:dyDescent="0.2"/>
    <row r="4128" s="67" customFormat="1" x14ac:dyDescent="0.2"/>
    <row r="4129" s="67" customFormat="1" x14ac:dyDescent="0.2"/>
    <row r="4130" s="67" customFormat="1" x14ac:dyDescent="0.2"/>
    <row r="4131" s="67" customFormat="1" x14ac:dyDescent="0.2"/>
    <row r="4132" s="67" customFormat="1" x14ac:dyDescent="0.2"/>
    <row r="4133" s="67" customFormat="1" x14ac:dyDescent="0.2"/>
    <row r="4134" s="67" customFormat="1" x14ac:dyDescent="0.2"/>
    <row r="4135" s="67" customFormat="1" x14ac:dyDescent="0.2"/>
    <row r="4136" s="67" customFormat="1" x14ac:dyDescent="0.2"/>
    <row r="4137" s="67" customFormat="1" x14ac:dyDescent="0.2"/>
    <row r="4138" s="67" customFormat="1" x14ac:dyDescent="0.2"/>
    <row r="4139" s="67" customFormat="1" x14ac:dyDescent="0.2"/>
    <row r="4140" s="67" customFormat="1" x14ac:dyDescent="0.2"/>
    <row r="4141" s="67" customFormat="1" x14ac:dyDescent="0.2"/>
    <row r="4142" s="67" customFormat="1" x14ac:dyDescent="0.2"/>
    <row r="4143" s="67" customFormat="1" x14ac:dyDescent="0.2"/>
    <row r="4144" s="67" customFormat="1" x14ac:dyDescent="0.2"/>
    <row r="4145" s="67" customFormat="1" x14ac:dyDescent="0.2"/>
    <row r="4146" s="67" customFormat="1" x14ac:dyDescent="0.2"/>
    <row r="4147" s="67" customFormat="1" x14ac:dyDescent="0.2"/>
    <row r="4148" s="67" customFormat="1" x14ac:dyDescent="0.2"/>
    <row r="4149" s="67" customFormat="1" x14ac:dyDescent="0.2"/>
    <row r="4150" s="67" customFormat="1" x14ac:dyDescent="0.2"/>
    <row r="4151" s="67" customFormat="1" x14ac:dyDescent="0.2"/>
    <row r="4152" s="67" customFormat="1" x14ac:dyDescent="0.2"/>
    <row r="4153" s="67" customFormat="1" x14ac:dyDescent="0.2"/>
    <row r="4154" s="67" customFormat="1" x14ac:dyDescent="0.2"/>
    <row r="4155" s="67" customFormat="1" x14ac:dyDescent="0.2"/>
    <row r="4156" s="67" customFormat="1" x14ac:dyDescent="0.2"/>
    <row r="4157" s="67" customFormat="1" x14ac:dyDescent="0.2"/>
    <row r="4158" s="67" customFormat="1" x14ac:dyDescent="0.2"/>
    <row r="4159" s="67" customFormat="1" x14ac:dyDescent="0.2"/>
    <row r="4160" s="67" customFormat="1" x14ac:dyDescent="0.2"/>
    <row r="4161" s="67" customFormat="1" x14ac:dyDescent="0.2"/>
    <row r="4162" s="67" customFormat="1" x14ac:dyDescent="0.2"/>
    <row r="4163" s="67" customFormat="1" x14ac:dyDescent="0.2"/>
    <row r="4164" s="67" customFormat="1" x14ac:dyDescent="0.2"/>
    <row r="4165" s="67" customFormat="1" x14ac:dyDescent="0.2"/>
    <row r="4166" s="67" customFormat="1" x14ac:dyDescent="0.2"/>
    <row r="4167" s="67" customFormat="1" x14ac:dyDescent="0.2"/>
    <row r="4168" s="67" customFormat="1" x14ac:dyDescent="0.2"/>
    <row r="4169" s="67" customFormat="1" x14ac:dyDescent="0.2"/>
    <row r="4170" s="67" customFormat="1" x14ac:dyDescent="0.2"/>
    <row r="4171" s="67" customFormat="1" x14ac:dyDescent="0.2"/>
    <row r="4172" s="67" customFormat="1" x14ac:dyDescent="0.2"/>
    <row r="4173" s="67" customFormat="1" x14ac:dyDescent="0.2"/>
    <row r="4174" s="67" customFormat="1" x14ac:dyDescent="0.2"/>
    <row r="4175" s="67" customFormat="1" x14ac:dyDescent="0.2"/>
    <row r="4176" s="67" customFormat="1" x14ac:dyDescent="0.2"/>
    <row r="4177" s="67" customFormat="1" x14ac:dyDescent="0.2"/>
    <row r="4178" s="67" customFormat="1" x14ac:dyDescent="0.2"/>
    <row r="4179" s="67" customFormat="1" x14ac:dyDescent="0.2"/>
    <row r="4180" s="67" customFormat="1" x14ac:dyDescent="0.2"/>
    <row r="4181" s="67" customFormat="1" x14ac:dyDescent="0.2"/>
    <row r="4182" s="67" customFormat="1" x14ac:dyDescent="0.2"/>
    <row r="4183" s="67" customFormat="1" x14ac:dyDescent="0.2"/>
    <row r="4184" s="67" customFormat="1" x14ac:dyDescent="0.2"/>
    <row r="4185" s="67" customFormat="1" x14ac:dyDescent="0.2"/>
    <row r="4186" s="67" customFormat="1" x14ac:dyDescent="0.2"/>
    <row r="4187" s="67" customFormat="1" x14ac:dyDescent="0.2"/>
    <row r="4188" s="67" customFormat="1" x14ac:dyDescent="0.2"/>
    <row r="4189" s="67" customFormat="1" x14ac:dyDescent="0.2"/>
    <row r="4190" s="67" customFormat="1" x14ac:dyDescent="0.2"/>
    <row r="4191" s="67" customFormat="1" x14ac:dyDescent="0.2"/>
    <row r="4192" s="67" customFormat="1" x14ac:dyDescent="0.2"/>
    <row r="4193" s="67" customFormat="1" x14ac:dyDescent="0.2"/>
    <row r="4194" s="67" customFormat="1" x14ac:dyDescent="0.2"/>
    <row r="4195" s="67" customFormat="1" x14ac:dyDescent="0.2"/>
    <row r="4196" s="67" customFormat="1" x14ac:dyDescent="0.2"/>
    <row r="4197" s="67" customFormat="1" x14ac:dyDescent="0.2"/>
    <row r="4198" s="67" customFormat="1" x14ac:dyDescent="0.2"/>
    <row r="4199" s="67" customFormat="1" x14ac:dyDescent="0.2"/>
    <row r="4200" s="67" customFormat="1" x14ac:dyDescent="0.2"/>
    <row r="4201" s="67" customFormat="1" x14ac:dyDescent="0.2"/>
    <row r="4202" s="67" customFormat="1" x14ac:dyDescent="0.2"/>
    <row r="4203" s="67" customFormat="1" x14ac:dyDescent="0.2"/>
    <row r="4204" s="67" customFormat="1" x14ac:dyDescent="0.2"/>
    <row r="4205" s="67" customFormat="1" x14ac:dyDescent="0.2"/>
    <row r="4206" s="67" customFormat="1" x14ac:dyDescent="0.2"/>
    <row r="4207" s="67" customFormat="1" x14ac:dyDescent="0.2"/>
    <row r="4208" s="67" customFormat="1" x14ac:dyDescent="0.2"/>
    <row r="4209" s="67" customFormat="1" x14ac:dyDescent="0.2"/>
    <row r="4210" s="67" customFormat="1" x14ac:dyDescent="0.2"/>
    <row r="4211" s="67" customFormat="1" x14ac:dyDescent="0.2"/>
    <row r="4212" s="67" customFormat="1" x14ac:dyDescent="0.2"/>
    <row r="4213" s="67" customFormat="1" x14ac:dyDescent="0.2"/>
    <row r="4214" s="67" customFormat="1" x14ac:dyDescent="0.2"/>
    <row r="4215" s="67" customFormat="1" x14ac:dyDescent="0.2"/>
    <row r="4216" s="67" customFormat="1" x14ac:dyDescent="0.2"/>
    <row r="4217" s="67" customFormat="1" x14ac:dyDescent="0.2"/>
    <row r="4218" s="67" customFormat="1" x14ac:dyDescent="0.2"/>
    <row r="4219" s="67" customFormat="1" x14ac:dyDescent="0.2"/>
    <row r="4220" s="67" customFormat="1" x14ac:dyDescent="0.2"/>
    <row r="4221" s="67" customFormat="1" x14ac:dyDescent="0.2"/>
    <row r="4222" s="67" customFormat="1" x14ac:dyDescent="0.2"/>
    <row r="4223" s="67" customFormat="1" x14ac:dyDescent="0.2"/>
    <row r="4224" s="67" customFormat="1" x14ac:dyDescent="0.2"/>
    <row r="4225" s="67" customFormat="1" x14ac:dyDescent="0.2"/>
    <row r="4226" s="67" customFormat="1" x14ac:dyDescent="0.2"/>
    <row r="4227" s="67" customFormat="1" x14ac:dyDescent="0.2"/>
    <row r="4228" s="67" customFormat="1" x14ac:dyDescent="0.2"/>
    <row r="4229" s="67" customFormat="1" x14ac:dyDescent="0.2"/>
    <row r="4230" s="67" customFormat="1" x14ac:dyDescent="0.2"/>
    <row r="4231" s="67" customFormat="1" x14ac:dyDescent="0.2"/>
    <row r="4232" s="67" customFormat="1" x14ac:dyDescent="0.2"/>
    <row r="4233" s="67" customFormat="1" x14ac:dyDescent="0.2"/>
    <row r="4234" s="67" customFormat="1" x14ac:dyDescent="0.2"/>
    <row r="4235" s="67" customFormat="1" x14ac:dyDescent="0.2"/>
    <row r="4236" s="67" customFormat="1" x14ac:dyDescent="0.2"/>
    <row r="4237" s="67" customFormat="1" x14ac:dyDescent="0.2"/>
    <row r="4238" s="67" customFormat="1" x14ac:dyDescent="0.2"/>
    <row r="4239" s="67" customFormat="1" x14ac:dyDescent="0.2"/>
    <row r="4240" s="67" customFormat="1" x14ac:dyDescent="0.2"/>
    <row r="4241" s="67" customFormat="1" x14ac:dyDescent="0.2"/>
    <row r="4242" s="67" customFormat="1" x14ac:dyDescent="0.2"/>
    <row r="4243" s="67" customFormat="1" x14ac:dyDescent="0.2"/>
    <row r="4244" s="67" customFormat="1" x14ac:dyDescent="0.2"/>
    <row r="4245" s="67" customFormat="1" x14ac:dyDescent="0.2"/>
    <row r="4246" s="67" customFormat="1" x14ac:dyDescent="0.2"/>
    <row r="4247" s="67" customFormat="1" x14ac:dyDescent="0.2"/>
    <row r="4248" s="67" customFormat="1" x14ac:dyDescent="0.2"/>
    <row r="4249" s="67" customFormat="1" x14ac:dyDescent="0.2"/>
    <row r="4250" s="67" customFormat="1" x14ac:dyDescent="0.2"/>
    <row r="4251" s="67" customFormat="1" x14ac:dyDescent="0.2"/>
    <row r="4252" s="67" customFormat="1" x14ac:dyDescent="0.2"/>
    <row r="4253" s="67" customFormat="1" x14ac:dyDescent="0.2"/>
    <row r="4254" s="67" customFormat="1" x14ac:dyDescent="0.2"/>
    <row r="4255" s="67" customFormat="1" x14ac:dyDescent="0.2"/>
    <row r="4256" s="67" customFormat="1" x14ac:dyDescent="0.2"/>
    <row r="4257" s="67" customFormat="1" x14ac:dyDescent="0.2"/>
    <row r="4258" s="67" customFormat="1" x14ac:dyDescent="0.2"/>
    <row r="4259" s="67" customFormat="1" x14ac:dyDescent="0.2"/>
    <row r="4260" s="67" customFormat="1" x14ac:dyDescent="0.2"/>
    <row r="4261" s="67" customFormat="1" x14ac:dyDescent="0.2"/>
    <row r="4262" s="67" customFormat="1" x14ac:dyDescent="0.2"/>
    <row r="4263" s="67" customFormat="1" x14ac:dyDescent="0.2"/>
    <row r="4264" s="67" customFormat="1" x14ac:dyDescent="0.2"/>
    <row r="4265" s="67" customFormat="1" x14ac:dyDescent="0.2"/>
    <row r="4266" s="67" customFormat="1" x14ac:dyDescent="0.2"/>
    <row r="4267" s="67" customFormat="1" x14ac:dyDescent="0.2"/>
    <row r="4268" s="67" customFormat="1" x14ac:dyDescent="0.2"/>
    <row r="4269" s="67" customFormat="1" x14ac:dyDescent="0.2"/>
    <row r="4270" s="67" customFormat="1" x14ac:dyDescent="0.2"/>
    <row r="4271" s="67" customFormat="1" x14ac:dyDescent="0.2"/>
    <row r="4272" s="67" customFormat="1" x14ac:dyDescent="0.2"/>
    <row r="4273" s="67" customFormat="1" x14ac:dyDescent="0.2"/>
    <row r="4274" s="67" customFormat="1" x14ac:dyDescent="0.2"/>
    <row r="4275" s="67" customFormat="1" x14ac:dyDescent="0.2"/>
    <row r="4276" s="67" customFormat="1" x14ac:dyDescent="0.2"/>
    <row r="4277" s="67" customFormat="1" x14ac:dyDescent="0.2"/>
    <row r="4278" s="67" customFormat="1" x14ac:dyDescent="0.2"/>
    <row r="4279" s="67" customFormat="1" x14ac:dyDescent="0.2"/>
    <row r="4280" s="67" customFormat="1" x14ac:dyDescent="0.2"/>
    <row r="4281" s="67" customFormat="1" x14ac:dyDescent="0.2"/>
    <row r="4282" s="67" customFormat="1" x14ac:dyDescent="0.2"/>
    <row r="4283" s="67" customFormat="1" x14ac:dyDescent="0.2"/>
    <row r="4284" s="67" customFormat="1" x14ac:dyDescent="0.2"/>
    <row r="4285" s="67" customFormat="1" x14ac:dyDescent="0.2"/>
    <row r="4286" s="67" customFormat="1" x14ac:dyDescent="0.2"/>
    <row r="4287" s="67" customFormat="1" x14ac:dyDescent="0.2"/>
    <row r="4288" s="67" customFormat="1" x14ac:dyDescent="0.2"/>
    <row r="4289" s="67" customFormat="1" x14ac:dyDescent="0.2"/>
    <row r="4290" s="67" customFormat="1" x14ac:dyDescent="0.2"/>
    <row r="4291" s="67" customFormat="1" x14ac:dyDescent="0.2"/>
    <row r="4292" s="67" customFormat="1" x14ac:dyDescent="0.2"/>
    <row r="4293" s="67" customFormat="1" x14ac:dyDescent="0.2"/>
    <row r="4294" s="67" customFormat="1" x14ac:dyDescent="0.2"/>
    <row r="4295" s="67" customFormat="1" x14ac:dyDescent="0.2"/>
    <row r="4296" s="67" customFormat="1" x14ac:dyDescent="0.2"/>
    <row r="4297" s="67" customFormat="1" x14ac:dyDescent="0.2"/>
    <row r="4298" s="67" customFormat="1" x14ac:dyDescent="0.2"/>
    <row r="4299" s="67" customFormat="1" x14ac:dyDescent="0.2"/>
    <row r="4300" s="67" customFormat="1" x14ac:dyDescent="0.2"/>
    <row r="4301" s="67" customFormat="1" x14ac:dyDescent="0.2"/>
    <row r="4302" s="67" customFormat="1" x14ac:dyDescent="0.2"/>
    <row r="4303" s="67" customFormat="1" x14ac:dyDescent="0.2"/>
    <row r="4304" s="67" customFormat="1" x14ac:dyDescent="0.2"/>
    <row r="4305" s="67" customFormat="1" x14ac:dyDescent="0.2"/>
    <row r="4306" s="67" customFormat="1" x14ac:dyDescent="0.2"/>
    <row r="4307" s="67" customFormat="1" x14ac:dyDescent="0.2"/>
    <row r="4308" s="67" customFormat="1" x14ac:dyDescent="0.2"/>
    <row r="4309" s="67" customFormat="1" x14ac:dyDescent="0.2"/>
    <row r="4310" s="67" customFormat="1" x14ac:dyDescent="0.2"/>
    <row r="4311" s="67" customFormat="1" x14ac:dyDescent="0.2"/>
    <row r="4312" s="67" customFormat="1" x14ac:dyDescent="0.2"/>
    <row r="4313" s="67" customFormat="1" x14ac:dyDescent="0.2"/>
    <row r="4314" s="67" customFormat="1" x14ac:dyDescent="0.2"/>
    <row r="4315" s="67" customFormat="1" x14ac:dyDescent="0.2"/>
    <row r="4316" s="67" customFormat="1" x14ac:dyDescent="0.2"/>
    <row r="4317" s="67" customFormat="1" x14ac:dyDescent="0.2"/>
    <row r="4318" s="67" customFormat="1" x14ac:dyDescent="0.2"/>
    <row r="4319" s="67" customFormat="1" x14ac:dyDescent="0.2"/>
    <row r="4320" s="67" customFormat="1" x14ac:dyDescent="0.2"/>
    <row r="4321" s="67" customFormat="1" x14ac:dyDescent="0.2"/>
    <row r="4322" s="67" customFormat="1" x14ac:dyDescent="0.2"/>
    <row r="4323" s="67" customFormat="1" x14ac:dyDescent="0.2"/>
    <row r="4324" s="67" customFormat="1" x14ac:dyDescent="0.2"/>
    <row r="4325" s="67" customFormat="1" x14ac:dyDescent="0.2"/>
    <row r="4326" s="67" customFormat="1" x14ac:dyDescent="0.2"/>
    <row r="4327" s="67" customFormat="1" x14ac:dyDescent="0.2"/>
    <row r="4328" s="67" customFormat="1" x14ac:dyDescent="0.2"/>
    <row r="4329" s="67" customFormat="1" x14ac:dyDescent="0.2"/>
    <row r="4330" s="67" customFormat="1" x14ac:dyDescent="0.2"/>
    <row r="4331" s="67" customFormat="1" x14ac:dyDescent="0.2"/>
    <row r="4332" s="67" customFormat="1" x14ac:dyDescent="0.2"/>
    <row r="4333" s="67" customFormat="1" x14ac:dyDescent="0.2"/>
    <row r="4334" s="67" customFormat="1" x14ac:dyDescent="0.2"/>
    <row r="4335" s="67" customFormat="1" x14ac:dyDescent="0.2"/>
    <row r="4336" s="67" customFormat="1" x14ac:dyDescent="0.2"/>
    <row r="4337" s="67" customFormat="1" x14ac:dyDescent="0.2"/>
    <row r="4338" s="67" customFormat="1" x14ac:dyDescent="0.2"/>
    <row r="4339" s="67" customFormat="1" x14ac:dyDescent="0.2"/>
    <row r="4340" s="67" customFormat="1" x14ac:dyDescent="0.2"/>
    <row r="4341" s="67" customFormat="1" x14ac:dyDescent="0.2"/>
    <row r="4342" s="67" customFormat="1" x14ac:dyDescent="0.2"/>
    <row r="4343" s="67" customFormat="1" x14ac:dyDescent="0.2"/>
    <row r="4344" s="67" customFormat="1" x14ac:dyDescent="0.2"/>
    <row r="4345" s="67" customFormat="1" x14ac:dyDescent="0.2"/>
    <row r="4346" s="67" customFormat="1" x14ac:dyDescent="0.2"/>
    <row r="4347" s="67" customFormat="1" x14ac:dyDescent="0.2"/>
    <row r="4348" s="67" customFormat="1" x14ac:dyDescent="0.2"/>
    <row r="4349" s="67" customFormat="1" x14ac:dyDescent="0.2"/>
    <row r="4350" s="67" customFormat="1" x14ac:dyDescent="0.2"/>
    <row r="4351" s="67" customFormat="1" x14ac:dyDescent="0.2"/>
    <row r="4352" s="67" customFormat="1" x14ac:dyDescent="0.2"/>
    <row r="4353" s="67" customFormat="1" x14ac:dyDescent="0.2"/>
    <row r="4354" s="67" customFormat="1" x14ac:dyDescent="0.2"/>
    <row r="4355" s="67" customFormat="1" x14ac:dyDescent="0.2"/>
    <row r="4356" s="67" customFormat="1" x14ac:dyDescent="0.2"/>
    <row r="4357" s="67" customFormat="1" x14ac:dyDescent="0.2"/>
    <row r="4358" s="67" customFormat="1" x14ac:dyDescent="0.2"/>
    <row r="4359" s="67" customFormat="1" x14ac:dyDescent="0.2"/>
    <row r="4360" s="67" customFormat="1" x14ac:dyDescent="0.2"/>
    <row r="4361" s="67" customFormat="1" x14ac:dyDescent="0.2"/>
    <row r="4362" s="67" customFormat="1" x14ac:dyDescent="0.2"/>
    <row r="4363" s="67" customFormat="1" x14ac:dyDescent="0.2"/>
    <row r="4364" s="67" customFormat="1" x14ac:dyDescent="0.2"/>
    <row r="4365" s="67" customFormat="1" x14ac:dyDescent="0.2"/>
    <row r="4366" s="67" customFormat="1" x14ac:dyDescent="0.2"/>
    <row r="4367" s="67" customFormat="1" x14ac:dyDescent="0.2"/>
    <row r="4368" s="67" customFormat="1" x14ac:dyDescent="0.2"/>
    <row r="4369" s="67" customFormat="1" x14ac:dyDescent="0.2"/>
    <row r="4370" s="67" customFormat="1" x14ac:dyDescent="0.2"/>
    <row r="4371" s="67" customFormat="1" x14ac:dyDescent="0.2"/>
    <row r="4372" s="67" customFormat="1" x14ac:dyDescent="0.2"/>
    <row r="4373" s="67" customFormat="1" x14ac:dyDescent="0.2"/>
    <row r="4374" s="67" customFormat="1" x14ac:dyDescent="0.2"/>
    <row r="4375" s="67" customFormat="1" x14ac:dyDescent="0.2"/>
    <row r="4376" s="67" customFormat="1" x14ac:dyDescent="0.2"/>
    <row r="4377" s="67" customFormat="1" x14ac:dyDescent="0.2"/>
    <row r="4378" s="67" customFormat="1" x14ac:dyDescent="0.2"/>
    <row r="4379" s="67" customFormat="1" x14ac:dyDescent="0.2"/>
    <row r="4380" s="67" customFormat="1" x14ac:dyDescent="0.2"/>
    <row r="4381" s="67" customFormat="1" x14ac:dyDescent="0.2"/>
    <row r="4382" s="67" customFormat="1" x14ac:dyDescent="0.2"/>
    <row r="4383" s="67" customFormat="1" x14ac:dyDescent="0.2"/>
    <row r="4384" s="67" customFormat="1" x14ac:dyDescent="0.2"/>
    <row r="4385" s="67" customFormat="1" x14ac:dyDescent="0.2"/>
    <row r="4386" s="67" customFormat="1" x14ac:dyDescent="0.2"/>
    <row r="4387" s="67" customFormat="1" x14ac:dyDescent="0.2"/>
    <row r="4388" s="67" customFormat="1" x14ac:dyDescent="0.2"/>
    <row r="4389" s="67" customFormat="1" x14ac:dyDescent="0.2"/>
    <row r="4390" s="67" customFormat="1" x14ac:dyDescent="0.2"/>
    <row r="4391" s="67" customFormat="1" x14ac:dyDescent="0.2"/>
    <row r="4392" s="67" customFormat="1" x14ac:dyDescent="0.2"/>
    <row r="4393" s="67" customFormat="1" x14ac:dyDescent="0.2"/>
    <row r="4394" s="67" customFormat="1" x14ac:dyDescent="0.2"/>
    <row r="4395" s="67" customFormat="1" x14ac:dyDescent="0.2"/>
    <row r="4396" s="67" customFormat="1" x14ac:dyDescent="0.2"/>
    <row r="4397" s="67" customFormat="1" x14ac:dyDescent="0.2"/>
    <row r="4398" s="67" customFormat="1" x14ac:dyDescent="0.2"/>
    <row r="4399" s="67" customFormat="1" x14ac:dyDescent="0.2"/>
    <row r="4400" s="67" customFormat="1" x14ac:dyDescent="0.2"/>
    <row r="4401" s="67" customFormat="1" x14ac:dyDescent="0.2"/>
    <row r="4402" s="67" customFormat="1" x14ac:dyDescent="0.2"/>
    <row r="4403" s="67" customFormat="1" x14ac:dyDescent="0.2"/>
    <row r="4404" s="67" customFormat="1" x14ac:dyDescent="0.2"/>
    <row r="4405" s="67" customFormat="1" x14ac:dyDescent="0.2"/>
    <row r="4406" s="67" customFormat="1" x14ac:dyDescent="0.2"/>
    <row r="4407" s="67" customFormat="1" x14ac:dyDescent="0.2"/>
    <row r="4408" s="67" customFormat="1" x14ac:dyDescent="0.2"/>
    <row r="4409" s="67" customFormat="1" x14ac:dyDescent="0.2"/>
    <row r="4410" s="67" customFormat="1" x14ac:dyDescent="0.2"/>
    <row r="4411" s="67" customFormat="1" x14ac:dyDescent="0.2"/>
    <row r="4412" s="67" customFormat="1" x14ac:dyDescent="0.2"/>
    <row r="4413" s="67" customFormat="1" x14ac:dyDescent="0.2"/>
    <row r="4414" s="67" customFormat="1" x14ac:dyDescent="0.2"/>
    <row r="4415" s="67" customFormat="1" x14ac:dyDescent="0.2"/>
    <row r="4416" s="67" customFormat="1" x14ac:dyDescent="0.2"/>
    <row r="4417" s="67" customFormat="1" x14ac:dyDescent="0.2"/>
    <row r="4418" s="67" customFormat="1" x14ac:dyDescent="0.2"/>
    <row r="4419" s="67" customFormat="1" x14ac:dyDescent="0.2"/>
    <row r="4420" s="67" customFormat="1" x14ac:dyDescent="0.2"/>
    <row r="4421" s="67" customFormat="1" x14ac:dyDescent="0.2"/>
    <row r="4422" s="67" customFormat="1" x14ac:dyDescent="0.2"/>
    <row r="4423" s="67" customFormat="1" x14ac:dyDescent="0.2"/>
    <row r="4424" s="67" customFormat="1" x14ac:dyDescent="0.2"/>
    <row r="4425" s="67" customFormat="1" x14ac:dyDescent="0.2"/>
    <row r="4426" s="67" customFormat="1" x14ac:dyDescent="0.2"/>
    <row r="4427" s="67" customFormat="1" x14ac:dyDescent="0.2"/>
    <row r="4428" s="67" customFormat="1" x14ac:dyDescent="0.2"/>
    <row r="4429" s="67" customFormat="1" x14ac:dyDescent="0.2"/>
    <row r="4430" s="67" customFormat="1" x14ac:dyDescent="0.2"/>
    <row r="4431" s="67" customFormat="1" x14ac:dyDescent="0.2"/>
    <row r="4432" s="67" customFormat="1" x14ac:dyDescent="0.2"/>
    <row r="4433" s="67" customFormat="1" x14ac:dyDescent="0.2"/>
    <row r="4434" s="67" customFormat="1" x14ac:dyDescent="0.2"/>
    <row r="4435" s="67" customFormat="1" x14ac:dyDescent="0.2"/>
    <row r="4436" s="67" customFormat="1" x14ac:dyDescent="0.2"/>
    <row r="4437" s="67" customFormat="1" x14ac:dyDescent="0.2"/>
    <row r="4438" s="67" customFormat="1" x14ac:dyDescent="0.2"/>
    <row r="4439" s="67" customFormat="1" x14ac:dyDescent="0.2"/>
    <row r="4440" s="67" customFormat="1" x14ac:dyDescent="0.2"/>
    <row r="4441" s="67" customFormat="1" x14ac:dyDescent="0.2"/>
    <row r="4442" s="67" customFormat="1" x14ac:dyDescent="0.2"/>
    <row r="4443" s="67" customFormat="1" x14ac:dyDescent="0.2"/>
    <row r="4444" s="67" customFormat="1" x14ac:dyDescent="0.2"/>
    <row r="4445" s="67" customFormat="1" x14ac:dyDescent="0.2"/>
    <row r="4446" s="67" customFormat="1" x14ac:dyDescent="0.2"/>
    <row r="4447" s="67" customFormat="1" x14ac:dyDescent="0.2"/>
    <row r="4448" s="67" customFormat="1" x14ac:dyDescent="0.2"/>
    <row r="4449" s="67" customFormat="1" x14ac:dyDescent="0.2"/>
    <row r="4450" s="67" customFormat="1" x14ac:dyDescent="0.2"/>
    <row r="4451" s="67" customFormat="1" x14ac:dyDescent="0.2"/>
    <row r="4452" s="67" customFormat="1" x14ac:dyDescent="0.2"/>
    <row r="4453" s="67" customFormat="1" x14ac:dyDescent="0.2"/>
    <row r="4454" s="67" customFormat="1" x14ac:dyDescent="0.2"/>
    <row r="4455" s="67" customFormat="1" x14ac:dyDescent="0.2"/>
    <row r="4456" s="67" customFormat="1" x14ac:dyDescent="0.2"/>
    <row r="4457" s="67" customFormat="1" x14ac:dyDescent="0.2"/>
    <row r="4458" s="67" customFormat="1" x14ac:dyDescent="0.2"/>
    <row r="4459" s="67" customFormat="1" x14ac:dyDescent="0.2"/>
    <row r="4460" s="67" customFormat="1" x14ac:dyDescent="0.2"/>
    <row r="4461" s="67" customFormat="1" x14ac:dyDescent="0.2"/>
    <row r="4462" s="67" customFormat="1" x14ac:dyDescent="0.2"/>
    <row r="4463" s="67" customFormat="1" x14ac:dyDescent="0.2"/>
    <row r="4464" s="67" customFormat="1" x14ac:dyDescent="0.2"/>
    <row r="4465" s="67" customFormat="1" x14ac:dyDescent="0.2"/>
    <row r="4466" s="67" customFormat="1" x14ac:dyDescent="0.2"/>
    <row r="4467" s="67" customFormat="1" x14ac:dyDescent="0.2"/>
    <row r="4468" s="67" customFormat="1" x14ac:dyDescent="0.2"/>
    <row r="4469" s="67" customFormat="1" x14ac:dyDescent="0.2"/>
    <row r="4470" s="67" customFormat="1" x14ac:dyDescent="0.2"/>
    <row r="4471" s="67" customFormat="1" x14ac:dyDescent="0.2"/>
    <row r="4472" s="67" customFormat="1" x14ac:dyDescent="0.2"/>
    <row r="4473" s="67" customFormat="1" x14ac:dyDescent="0.2"/>
    <row r="4474" s="67" customFormat="1" x14ac:dyDescent="0.2"/>
    <row r="4475" s="67" customFormat="1" x14ac:dyDescent="0.2"/>
    <row r="4476" s="67" customFormat="1" x14ac:dyDescent="0.2"/>
    <row r="4477" s="67" customFormat="1" x14ac:dyDescent="0.2"/>
    <row r="4478" s="67" customFormat="1" x14ac:dyDescent="0.2"/>
    <row r="4479" s="67" customFormat="1" x14ac:dyDescent="0.2"/>
    <row r="4480" s="67" customFormat="1" x14ac:dyDescent="0.2"/>
    <row r="4481" s="67" customFormat="1" x14ac:dyDescent="0.2"/>
    <row r="4482" s="67" customFormat="1" x14ac:dyDescent="0.2"/>
    <row r="4483" s="67" customFormat="1" x14ac:dyDescent="0.2"/>
    <row r="4484" s="67" customFormat="1" x14ac:dyDescent="0.2"/>
    <row r="4485" s="67" customFormat="1" x14ac:dyDescent="0.2"/>
    <row r="4486" s="67" customFormat="1" x14ac:dyDescent="0.2"/>
    <row r="4487" s="67" customFormat="1" x14ac:dyDescent="0.2"/>
    <row r="4488" s="67" customFormat="1" x14ac:dyDescent="0.2"/>
    <row r="4489" s="67" customFormat="1" x14ac:dyDescent="0.2"/>
    <row r="4490" s="67" customFormat="1" x14ac:dyDescent="0.2"/>
    <row r="4491" s="67" customFormat="1" x14ac:dyDescent="0.2"/>
    <row r="4492" s="67" customFormat="1" x14ac:dyDescent="0.2"/>
    <row r="4493" s="67" customFormat="1" x14ac:dyDescent="0.2"/>
    <row r="4494" s="67" customFormat="1" x14ac:dyDescent="0.2"/>
    <row r="4495" s="67" customFormat="1" x14ac:dyDescent="0.2"/>
    <row r="4496" s="67" customFormat="1" x14ac:dyDescent="0.2"/>
    <row r="4497" s="67" customFormat="1" x14ac:dyDescent="0.2"/>
    <row r="4498" s="67" customFormat="1" x14ac:dyDescent="0.2"/>
    <row r="4499" s="67" customFormat="1" x14ac:dyDescent="0.2"/>
    <row r="4500" s="67" customFormat="1" x14ac:dyDescent="0.2"/>
    <row r="4501" s="67" customFormat="1" x14ac:dyDescent="0.2"/>
    <row r="4502" s="67" customFormat="1" x14ac:dyDescent="0.2"/>
    <row r="4503" s="67" customFormat="1" x14ac:dyDescent="0.2"/>
    <row r="4504" s="67" customFormat="1" x14ac:dyDescent="0.2"/>
    <row r="4505" s="67" customFormat="1" x14ac:dyDescent="0.2"/>
    <row r="4506" s="67" customFormat="1" x14ac:dyDescent="0.2"/>
    <row r="4507" s="67" customFormat="1" x14ac:dyDescent="0.2"/>
    <row r="4508" s="67" customFormat="1" x14ac:dyDescent="0.2"/>
    <row r="4509" s="67" customFormat="1" x14ac:dyDescent="0.2"/>
    <row r="4510" s="67" customFormat="1" x14ac:dyDescent="0.2"/>
    <row r="4511" s="67" customFormat="1" x14ac:dyDescent="0.2"/>
    <row r="4512" s="67" customFormat="1" x14ac:dyDescent="0.2"/>
    <row r="4513" s="67" customFormat="1" x14ac:dyDescent="0.2"/>
    <row r="4514" s="67" customFormat="1" x14ac:dyDescent="0.2"/>
    <row r="4515" s="67" customFormat="1" x14ac:dyDescent="0.2"/>
    <row r="4516" s="67" customFormat="1" x14ac:dyDescent="0.2"/>
    <row r="4517" s="67" customFormat="1" x14ac:dyDescent="0.2"/>
    <row r="4518" s="67" customFormat="1" x14ac:dyDescent="0.2"/>
    <row r="4519" s="67" customFormat="1" x14ac:dyDescent="0.2"/>
    <row r="4520" s="67" customFormat="1" x14ac:dyDescent="0.2"/>
    <row r="4521" s="67" customFormat="1" x14ac:dyDescent="0.2"/>
    <row r="4522" s="67" customFormat="1" x14ac:dyDescent="0.2"/>
    <row r="4523" s="67" customFormat="1" x14ac:dyDescent="0.2"/>
    <row r="4524" s="67" customFormat="1" x14ac:dyDescent="0.2"/>
    <row r="4525" s="67" customFormat="1" x14ac:dyDescent="0.2"/>
    <row r="4526" s="67" customFormat="1" x14ac:dyDescent="0.2"/>
    <row r="4527" s="67" customFormat="1" x14ac:dyDescent="0.2"/>
    <row r="4528" s="67" customFormat="1" x14ac:dyDescent="0.2"/>
    <row r="4529" s="67" customFormat="1" x14ac:dyDescent="0.2"/>
    <row r="4530" s="67" customFormat="1" x14ac:dyDescent="0.2"/>
    <row r="4531" s="67" customFormat="1" x14ac:dyDescent="0.2"/>
    <row r="4532" s="67" customFormat="1" x14ac:dyDescent="0.2"/>
    <row r="4533" s="67" customFormat="1" x14ac:dyDescent="0.2"/>
    <row r="4534" s="67" customFormat="1" x14ac:dyDescent="0.2"/>
    <row r="4535" s="67" customFormat="1" x14ac:dyDescent="0.2"/>
    <row r="4536" s="67" customFormat="1" x14ac:dyDescent="0.2"/>
    <row r="4537" s="67" customFormat="1" x14ac:dyDescent="0.2"/>
    <row r="4538" s="67" customFormat="1" x14ac:dyDescent="0.2"/>
    <row r="4539" s="67" customFormat="1" x14ac:dyDescent="0.2"/>
    <row r="4540" s="67" customFormat="1" x14ac:dyDescent="0.2"/>
    <row r="4541" s="67" customFormat="1" x14ac:dyDescent="0.2"/>
    <row r="4542" s="67" customFormat="1" x14ac:dyDescent="0.2"/>
    <row r="4543" s="67" customFormat="1" x14ac:dyDescent="0.2"/>
    <row r="4544" s="67" customFormat="1" x14ac:dyDescent="0.2"/>
    <row r="4545" s="67" customFormat="1" x14ac:dyDescent="0.2"/>
    <row r="4546" s="67" customFormat="1" x14ac:dyDescent="0.2"/>
    <row r="4547" s="67" customFormat="1" x14ac:dyDescent="0.2"/>
    <row r="4548" s="67" customFormat="1" x14ac:dyDescent="0.2"/>
    <row r="4549" s="67" customFormat="1" x14ac:dyDescent="0.2"/>
    <row r="4550" s="67" customFormat="1" x14ac:dyDescent="0.2"/>
    <row r="4551" s="67" customFormat="1" x14ac:dyDescent="0.2"/>
    <row r="4552" s="67" customFormat="1" x14ac:dyDescent="0.2"/>
    <row r="4553" s="67" customFormat="1" x14ac:dyDescent="0.2"/>
    <row r="4554" s="67" customFormat="1" x14ac:dyDescent="0.2"/>
    <row r="4555" s="67" customFormat="1" x14ac:dyDescent="0.2"/>
    <row r="4556" s="67" customFormat="1" x14ac:dyDescent="0.2"/>
    <row r="4557" s="67" customFormat="1" x14ac:dyDescent="0.2"/>
    <row r="4558" s="67" customFormat="1" x14ac:dyDescent="0.2"/>
    <row r="4559" s="67" customFormat="1" x14ac:dyDescent="0.2"/>
    <row r="4560" s="67" customFormat="1" x14ac:dyDescent="0.2"/>
    <row r="4561" s="67" customFormat="1" x14ac:dyDescent="0.2"/>
    <row r="4562" s="67" customFormat="1" x14ac:dyDescent="0.2"/>
    <row r="4563" s="67" customFormat="1" x14ac:dyDescent="0.2"/>
    <row r="4564" s="67" customFormat="1" x14ac:dyDescent="0.2"/>
    <row r="4565" s="67" customFormat="1" x14ac:dyDescent="0.2"/>
    <row r="4566" s="67" customFormat="1" x14ac:dyDescent="0.2"/>
    <row r="4567" s="67" customFormat="1" x14ac:dyDescent="0.2"/>
    <row r="4568" s="67" customFormat="1" x14ac:dyDescent="0.2"/>
    <row r="4569" s="67" customFormat="1" x14ac:dyDescent="0.2"/>
    <row r="4570" s="67" customFormat="1" x14ac:dyDescent="0.2"/>
    <row r="4571" s="67" customFormat="1" x14ac:dyDescent="0.2"/>
    <row r="4572" s="67" customFormat="1" x14ac:dyDescent="0.2"/>
    <row r="4573" s="67" customFormat="1" x14ac:dyDescent="0.2"/>
    <row r="4574" s="67" customFormat="1" x14ac:dyDescent="0.2"/>
    <row r="4575" s="67" customFormat="1" x14ac:dyDescent="0.2"/>
    <row r="4576" s="67" customFormat="1" x14ac:dyDescent="0.2"/>
    <row r="4577" s="67" customFormat="1" x14ac:dyDescent="0.2"/>
    <row r="4578" s="67" customFormat="1" x14ac:dyDescent="0.2"/>
    <row r="4579" s="67" customFormat="1" x14ac:dyDescent="0.2"/>
    <row r="4580" s="67" customFormat="1" x14ac:dyDescent="0.2"/>
    <row r="4581" s="67" customFormat="1" x14ac:dyDescent="0.2"/>
    <row r="4582" s="67" customFormat="1" x14ac:dyDescent="0.2"/>
    <row r="4583" s="67" customFormat="1" x14ac:dyDescent="0.2"/>
    <row r="4584" s="67" customFormat="1" x14ac:dyDescent="0.2"/>
    <row r="4585" s="67" customFormat="1" x14ac:dyDescent="0.2"/>
    <row r="4586" s="67" customFormat="1" x14ac:dyDescent="0.2"/>
    <row r="4587" s="67" customFormat="1" x14ac:dyDescent="0.2"/>
    <row r="4588" s="67" customFormat="1" x14ac:dyDescent="0.2"/>
    <row r="4589" s="67" customFormat="1" x14ac:dyDescent="0.2"/>
    <row r="4590" s="67" customFormat="1" x14ac:dyDescent="0.2"/>
    <row r="4591" s="67" customFormat="1" x14ac:dyDescent="0.2"/>
    <row r="4592" s="67" customFormat="1" x14ac:dyDescent="0.2"/>
    <row r="4593" s="67" customFormat="1" x14ac:dyDescent="0.2"/>
    <row r="4594" s="67" customFormat="1" x14ac:dyDescent="0.2"/>
    <row r="4595" s="67" customFormat="1" x14ac:dyDescent="0.2"/>
    <row r="4596" s="67" customFormat="1" x14ac:dyDescent="0.2"/>
    <row r="4597" s="67" customFormat="1" x14ac:dyDescent="0.2"/>
    <row r="4598" s="67" customFormat="1" x14ac:dyDescent="0.2"/>
    <row r="4599" s="67" customFormat="1" x14ac:dyDescent="0.2"/>
    <row r="4600" s="67" customFormat="1" x14ac:dyDescent="0.2"/>
    <row r="4601" s="67" customFormat="1" x14ac:dyDescent="0.2"/>
    <row r="4602" s="67" customFormat="1" x14ac:dyDescent="0.2"/>
    <row r="4603" s="67" customFormat="1" x14ac:dyDescent="0.2"/>
    <row r="4604" s="67" customFormat="1" x14ac:dyDescent="0.2"/>
    <row r="4605" s="67" customFormat="1" x14ac:dyDescent="0.2"/>
    <row r="4606" s="67" customFormat="1" x14ac:dyDescent="0.2"/>
    <row r="4607" s="67" customFormat="1" x14ac:dyDescent="0.2"/>
    <row r="4608" s="67" customFormat="1" x14ac:dyDescent="0.2"/>
    <row r="4609" s="67" customFormat="1" x14ac:dyDescent="0.2"/>
    <row r="4610" s="67" customFormat="1" x14ac:dyDescent="0.2"/>
    <row r="4611" s="67" customFormat="1" x14ac:dyDescent="0.2"/>
    <row r="4612" s="67" customFormat="1" x14ac:dyDescent="0.2"/>
    <row r="4613" s="67" customFormat="1" x14ac:dyDescent="0.2"/>
    <row r="4614" s="67" customFormat="1" x14ac:dyDescent="0.2"/>
    <row r="4615" s="67" customFormat="1" x14ac:dyDescent="0.2"/>
    <row r="4616" s="67" customFormat="1" x14ac:dyDescent="0.2"/>
    <row r="4617" s="67" customFormat="1" x14ac:dyDescent="0.2"/>
    <row r="4618" s="67" customFormat="1" x14ac:dyDescent="0.2"/>
    <row r="4619" s="67" customFormat="1" x14ac:dyDescent="0.2"/>
    <row r="4620" s="67" customFormat="1" x14ac:dyDescent="0.2"/>
    <row r="4621" s="67" customFormat="1" x14ac:dyDescent="0.2"/>
    <row r="4622" s="67" customFormat="1" x14ac:dyDescent="0.2"/>
    <row r="4623" s="67" customFormat="1" x14ac:dyDescent="0.2"/>
    <row r="4624" s="67" customFormat="1" x14ac:dyDescent="0.2"/>
    <row r="4625" s="67" customFormat="1" x14ac:dyDescent="0.2"/>
    <row r="4626" s="67" customFormat="1" x14ac:dyDescent="0.2"/>
    <row r="4627" s="67" customFormat="1" x14ac:dyDescent="0.2"/>
    <row r="4628" s="67" customFormat="1" x14ac:dyDescent="0.2"/>
    <row r="4629" s="67" customFormat="1" x14ac:dyDescent="0.2"/>
    <row r="4630" s="67" customFormat="1" x14ac:dyDescent="0.2"/>
    <row r="4631" s="67" customFormat="1" x14ac:dyDescent="0.2"/>
    <row r="4632" s="67" customFormat="1" x14ac:dyDescent="0.2"/>
    <row r="4633" s="67" customFormat="1" x14ac:dyDescent="0.2"/>
    <row r="4634" s="67" customFormat="1" x14ac:dyDescent="0.2"/>
    <row r="4635" s="67" customFormat="1" x14ac:dyDescent="0.2"/>
    <row r="4636" s="67" customFormat="1" x14ac:dyDescent="0.2"/>
    <row r="4637" s="67" customFormat="1" x14ac:dyDescent="0.2"/>
    <row r="4638" s="67" customFormat="1" x14ac:dyDescent="0.2"/>
    <row r="4639" s="67" customFormat="1" x14ac:dyDescent="0.2"/>
    <row r="4640" s="67" customFormat="1" x14ac:dyDescent="0.2"/>
    <row r="4641" s="67" customFormat="1" x14ac:dyDescent="0.2"/>
    <row r="4642" s="67" customFormat="1" x14ac:dyDescent="0.2"/>
    <row r="4643" s="67" customFormat="1" x14ac:dyDescent="0.2"/>
    <row r="4644" s="67" customFormat="1" x14ac:dyDescent="0.2"/>
    <row r="4645" s="67" customFormat="1" x14ac:dyDescent="0.2"/>
    <row r="4646" s="67" customFormat="1" x14ac:dyDescent="0.2"/>
    <row r="4647" s="67" customFormat="1" x14ac:dyDescent="0.2"/>
    <row r="4648" s="67" customFormat="1" x14ac:dyDescent="0.2"/>
    <row r="4649" s="67" customFormat="1" x14ac:dyDescent="0.2"/>
    <row r="4650" s="67" customFormat="1" x14ac:dyDescent="0.2"/>
    <row r="4651" s="67" customFormat="1" x14ac:dyDescent="0.2"/>
    <row r="4652" s="67" customFormat="1" x14ac:dyDescent="0.2"/>
    <row r="4653" s="67" customFormat="1" x14ac:dyDescent="0.2"/>
    <row r="4654" s="67" customFormat="1" x14ac:dyDescent="0.2"/>
    <row r="4655" s="67" customFormat="1" x14ac:dyDescent="0.2"/>
    <row r="4656" s="67" customFormat="1" x14ac:dyDescent="0.2"/>
    <row r="4657" s="67" customFormat="1" x14ac:dyDescent="0.2"/>
    <row r="4658" s="67" customFormat="1" x14ac:dyDescent="0.2"/>
    <row r="4659" s="67" customFormat="1" x14ac:dyDescent="0.2"/>
    <row r="4660" s="67" customFormat="1" x14ac:dyDescent="0.2"/>
    <row r="4661" s="67" customFormat="1" x14ac:dyDescent="0.2"/>
    <row r="4662" s="67" customFormat="1" x14ac:dyDescent="0.2"/>
    <row r="4663" s="67" customFormat="1" x14ac:dyDescent="0.2"/>
    <row r="4664" s="67" customFormat="1" x14ac:dyDescent="0.2"/>
    <row r="4665" s="67" customFormat="1" x14ac:dyDescent="0.2"/>
    <row r="4666" s="67" customFormat="1" x14ac:dyDescent="0.2"/>
    <row r="4667" s="67" customFormat="1" x14ac:dyDescent="0.2"/>
    <row r="4668" s="67" customFormat="1" x14ac:dyDescent="0.2"/>
    <row r="4669" s="67" customFormat="1" x14ac:dyDescent="0.2"/>
    <row r="4670" s="67" customFormat="1" x14ac:dyDescent="0.2"/>
    <row r="4671" s="67" customFormat="1" x14ac:dyDescent="0.2"/>
    <row r="4672" s="67" customFormat="1" x14ac:dyDescent="0.2"/>
    <row r="4673" s="67" customFormat="1" x14ac:dyDescent="0.2"/>
    <row r="4674" s="67" customFormat="1" x14ac:dyDescent="0.2"/>
    <row r="4675" s="67" customFormat="1" x14ac:dyDescent="0.2"/>
    <row r="4676" s="67" customFormat="1" x14ac:dyDescent="0.2"/>
    <row r="4677" s="67" customFormat="1" x14ac:dyDescent="0.2"/>
    <row r="4678" s="67" customFormat="1" x14ac:dyDescent="0.2"/>
    <row r="4679" s="67" customFormat="1" x14ac:dyDescent="0.2"/>
    <row r="4680" s="67" customFormat="1" x14ac:dyDescent="0.2"/>
    <row r="4681" s="67" customFormat="1" x14ac:dyDescent="0.2"/>
    <row r="4682" s="67" customFormat="1" x14ac:dyDescent="0.2"/>
    <row r="4683" s="67" customFormat="1" x14ac:dyDescent="0.2"/>
    <row r="4684" s="67" customFormat="1" x14ac:dyDescent="0.2"/>
    <row r="4685" s="67" customFormat="1" x14ac:dyDescent="0.2"/>
    <row r="4686" s="67" customFormat="1" x14ac:dyDescent="0.2"/>
    <row r="4687" s="67" customFormat="1" x14ac:dyDescent="0.2"/>
    <row r="4688" s="67" customFormat="1" x14ac:dyDescent="0.2"/>
    <row r="4689" s="67" customFormat="1" x14ac:dyDescent="0.2"/>
    <row r="4690" s="67" customFormat="1" x14ac:dyDescent="0.2"/>
    <row r="4691" s="67" customFormat="1" x14ac:dyDescent="0.2"/>
    <row r="4692" s="67" customFormat="1" x14ac:dyDescent="0.2"/>
    <row r="4693" s="67" customFormat="1" x14ac:dyDescent="0.2"/>
    <row r="4694" s="67" customFormat="1" x14ac:dyDescent="0.2"/>
    <row r="4695" s="67" customFormat="1" x14ac:dyDescent="0.2"/>
    <row r="4696" s="67" customFormat="1" x14ac:dyDescent="0.2"/>
    <row r="4697" s="67" customFormat="1" x14ac:dyDescent="0.2"/>
    <row r="4698" s="67" customFormat="1" x14ac:dyDescent="0.2"/>
    <row r="4699" s="67" customFormat="1" x14ac:dyDescent="0.2"/>
    <row r="4700" s="67" customFormat="1" x14ac:dyDescent="0.2"/>
    <row r="4701" s="67" customFormat="1" x14ac:dyDescent="0.2"/>
    <row r="4702" s="67" customFormat="1" x14ac:dyDescent="0.2"/>
    <row r="4703" s="67" customFormat="1" x14ac:dyDescent="0.2"/>
    <row r="4704" s="67" customFormat="1" x14ac:dyDescent="0.2"/>
    <row r="4705" s="67" customFormat="1" x14ac:dyDescent="0.2"/>
    <row r="4706" s="67" customFormat="1" x14ac:dyDescent="0.2"/>
    <row r="4707" s="67" customFormat="1" x14ac:dyDescent="0.2"/>
    <row r="4708" s="67" customFormat="1" x14ac:dyDescent="0.2"/>
    <row r="4709" s="67" customFormat="1" x14ac:dyDescent="0.2"/>
    <row r="4710" s="67" customFormat="1" x14ac:dyDescent="0.2"/>
    <row r="4711" s="67" customFormat="1" x14ac:dyDescent="0.2"/>
    <row r="4712" s="67" customFormat="1" x14ac:dyDescent="0.2"/>
    <row r="4713" s="67" customFormat="1" x14ac:dyDescent="0.2"/>
    <row r="4714" s="67" customFormat="1" x14ac:dyDescent="0.2"/>
    <row r="4715" s="67" customFormat="1" x14ac:dyDescent="0.2"/>
    <row r="4716" s="67" customFormat="1" x14ac:dyDescent="0.2"/>
    <row r="4717" s="67" customFormat="1" x14ac:dyDescent="0.2"/>
    <row r="4718" s="67" customFormat="1" x14ac:dyDescent="0.2"/>
    <row r="4719" s="67" customFormat="1" x14ac:dyDescent="0.2"/>
    <row r="4720" s="67" customFormat="1" x14ac:dyDescent="0.2"/>
    <row r="4721" s="67" customFormat="1" x14ac:dyDescent="0.2"/>
    <row r="4722" s="67" customFormat="1" x14ac:dyDescent="0.2"/>
    <row r="4723" s="67" customFormat="1" x14ac:dyDescent="0.2"/>
    <row r="4724" s="67" customFormat="1" x14ac:dyDescent="0.2"/>
    <row r="4725" s="67" customFormat="1" x14ac:dyDescent="0.2"/>
    <row r="4726" s="67" customFormat="1" x14ac:dyDescent="0.2"/>
    <row r="4727" s="67" customFormat="1" x14ac:dyDescent="0.2"/>
    <row r="4728" s="67" customFormat="1" x14ac:dyDescent="0.2"/>
    <row r="4729" s="67" customFormat="1" x14ac:dyDescent="0.2"/>
    <row r="4730" s="67" customFormat="1" x14ac:dyDescent="0.2"/>
    <row r="4731" s="67" customFormat="1" x14ac:dyDescent="0.2"/>
    <row r="4732" s="67" customFormat="1" x14ac:dyDescent="0.2"/>
    <row r="4733" s="67" customFormat="1" x14ac:dyDescent="0.2"/>
    <row r="4734" s="67" customFormat="1" x14ac:dyDescent="0.2"/>
    <row r="4735" s="67" customFormat="1" x14ac:dyDescent="0.2"/>
    <row r="4736" s="67" customFormat="1" x14ac:dyDescent="0.2"/>
    <row r="4737" s="67" customFormat="1" x14ac:dyDescent="0.2"/>
    <row r="4738" s="67" customFormat="1" x14ac:dyDescent="0.2"/>
    <row r="4739" s="67" customFormat="1" x14ac:dyDescent="0.2"/>
    <row r="4740" s="67" customFormat="1" x14ac:dyDescent="0.2"/>
    <row r="4741" s="67" customFormat="1" x14ac:dyDescent="0.2"/>
    <row r="4742" s="67" customFormat="1" x14ac:dyDescent="0.2"/>
    <row r="4743" s="67" customFormat="1" x14ac:dyDescent="0.2"/>
    <row r="4744" s="67" customFormat="1" x14ac:dyDescent="0.2"/>
    <row r="4745" s="67" customFormat="1" x14ac:dyDescent="0.2"/>
    <row r="4746" s="67" customFormat="1" x14ac:dyDescent="0.2"/>
    <row r="4747" s="67" customFormat="1" x14ac:dyDescent="0.2"/>
    <row r="4748" s="67" customFormat="1" x14ac:dyDescent="0.2"/>
    <row r="4749" s="67" customFormat="1" x14ac:dyDescent="0.2"/>
    <row r="4750" s="67" customFormat="1" x14ac:dyDescent="0.2"/>
    <row r="4751" s="67" customFormat="1" x14ac:dyDescent="0.2"/>
    <row r="4752" s="67" customFormat="1" x14ac:dyDescent="0.2"/>
    <row r="4753" s="67" customFormat="1" x14ac:dyDescent="0.2"/>
    <row r="4754" s="67" customFormat="1" x14ac:dyDescent="0.2"/>
    <row r="4755" s="67" customFormat="1" x14ac:dyDescent="0.2"/>
    <row r="4756" s="67" customFormat="1" x14ac:dyDescent="0.2"/>
    <row r="4757" s="67" customFormat="1" x14ac:dyDescent="0.2"/>
    <row r="4758" s="67" customFormat="1" x14ac:dyDescent="0.2"/>
    <row r="4759" s="67" customFormat="1" x14ac:dyDescent="0.2"/>
    <row r="4760" s="67" customFormat="1" x14ac:dyDescent="0.2"/>
    <row r="4761" s="67" customFormat="1" x14ac:dyDescent="0.2"/>
    <row r="4762" s="67" customFormat="1" x14ac:dyDescent="0.2"/>
    <row r="4763" s="67" customFormat="1" x14ac:dyDescent="0.2"/>
    <row r="4764" s="67" customFormat="1" x14ac:dyDescent="0.2"/>
    <row r="4765" s="67" customFormat="1" x14ac:dyDescent="0.2"/>
    <row r="4766" s="67" customFormat="1" x14ac:dyDescent="0.2"/>
    <row r="4767" s="67" customFormat="1" x14ac:dyDescent="0.2"/>
    <row r="4768" s="67" customFormat="1" x14ac:dyDescent="0.2"/>
    <row r="4769" s="67" customFormat="1" x14ac:dyDescent="0.2"/>
    <row r="4770" s="67" customFormat="1" x14ac:dyDescent="0.2"/>
    <row r="4771" s="67" customFormat="1" x14ac:dyDescent="0.2"/>
    <row r="4772" s="67" customFormat="1" x14ac:dyDescent="0.2"/>
    <row r="4773" s="67" customFormat="1" x14ac:dyDescent="0.2"/>
    <row r="4774" s="67" customFormat="1" x14ac:dyDescent="0.2"/>
    <row r="4775" s="67" customFormat="1" x14ac:dyDescent="0.2"/>
    <row r="4776" s="67" customFormat="1" x14ac:dyDescent="0.2"/>
    <row r="4777" s="67" customFormat="1" x14ac:dyDescent="0.2"/>
    <row r="4778" s="67" customFormat="1" x14ac:dyDescent="0.2"/>
    <row r="4779" s="67" customFormat="1" x14ac:dyDescent="0.2"/>
    <row r="4780" s="67" customFormat="1" x14ac:dyDescent="0.2"/>
    <row r="4781" s="67" customFormat="1" x14ac:dyDescent="0.2"/>
    <row r="4782" s="67" customFormat="1" x14ac:dyDescent="0.2"/>
    <row r="4783" s="67" customFormat="1" x14ac:dyDescent="0.2"/>
    <row r="4784" s="67" customFormat="1" x14ac:dyDescent="0.2"/>
    <row r="4785" s="67" customFormat="1" x14ac:dyDescent="0.2"/>
    <row r="4786" s="67" customFormat="1" x14ac:dyDescent="0.2"/>
    <row r="4787" s="67" customFormat="1" x14ac:dyDescent="0.2"/>
    <row r="4788" s="67" customFormat="1" x14ac:dyDescent="0.2"/>
    <row r="4789" s="67" customFormat="1" x14ac:dyDescent="0.2"/>
    <row r="4790" s="67" customFormat="1" x14ac:dyDescent="0.2"/>
    <row r="4791" s="67" customFormat="1" x14ac:dyDescent="0.2"/>
    <row r="4792" s="67" customFormat="1" x14ac:dyDescent="0.2"/>
    <row r="4793" s="67" customFormat="1" x14ac:dyDescent="0.2"/>
    <row r="4794" s="67" customFormat="1" x14ac:dyDescent="0.2"/>
    <row r="4795" s="67" customFormat="1" x14ac:dyDescent="0.2"/>
    <row r="4796" s="67" customFormat="1" x14ac:dyDescent="0.2"/>
    <row r="4797" s="67" customFormat="1" x14ac:dyDescent="0.2"/>
    <row r="4798" s="67" customFormat="1" x14ac:dyDescent="0.2"/>
    <row r="4799" s="67" customFormat="1" x14ac:dyDescent="0.2"/>
    <row r="4800" s="67" customFormat="1" x14ac:dyDescent="0.2"/>
    <row r="4801" s="67" customFormat="1" x14ac:dyDescent="0.2"/>
    <row r="4802" s="67" customFormat="1" x14ac:dyDescent="0.2"/>
    <row r="4803" s="67" customFormat="1" x14ac:dyDescent="0.2"/>
    <row r="4804" s="67" customFormat="1" x14ac:dyDescent="0.2"/>
    <row r="4805" s="67" customFormat="1" x14ac:dyDescent="0.2"/>
    <row r="4806" s="67" customFormat="1" x14ac:dyDescent="0.2"/>
    <row r="4807" s="67" customFormat="1" x14ac:dyDescent="0.2"/>
    <row r="4808" s="67" customFormat="1" x14ac:dyDescent="0.2"/>
    <row r="4809" s="67" customFormat="1" x14ac:dyDescent="0.2"/>
    <row r="4810" s="67" customFormat="1" x14ac:dyDescent="0.2"/>
    <row r="4811" s="67" customFormat="1" x14ac:dyDescent="0.2"/>
    <row r="4812" s="67" customFormat="1" x14ac:dyDescent="0.2"/>
    <row r="4813" s="67" customFormat="1" x14ac:dyDescent="0.2"/>
    <row r="4814" s="67" customFormat="1" x14ac:dyDescent="0.2"/>
    <row r="4815" s="67" customFormat="1" x14ac:dyDescent="0.2"/>
    <row r="4816" s="67" customFormat="1" x14ac:dyDescent="0.2"/>
    <row r="4817" s="67" customFormat="1" x14ac:dyDescent="0.2"/>
    <row r="4818" s="67" customFormat="1" x14ac:dyDescent="0.2"/>
    <row r="4819" s="67" customFormat="1" x14ac:dyDescent="0.2"/>
    <row r="4820" s="67" customFormat="1" x14ac:dyDescent="0.2"/>
    <row r="4821" s="67" customFormat="1" x14ac:dyDescent="0.2"/>
    <row r="4822" s="67" customFormat="1" x14ac:dyDescent="0.2"/>
    <row r="4823" s="67" customFormat="1" x14ac:dyDescent="0.2"/>
    <row r="4824" s="67" customFormat="1" x14ac:dyDescent="0.2"/>
    <row r="4825" s="67" customFormat="1" x14ac:dyDescent="0.2"/>
    <row r="4826" s="67" customFormat="1" x14ac:dyDescent="0.2"/>
    <row r="4827" s="67" customFormat="1" x14ac:dyDescent="0.2"/>
    <row r="4828" s="67" customFormat="1" x14ac:dyDescent="0.2"/>
    <row r="4829" s="67" customFormat="1" x14ac:dyDescent="0.2"/>
    <row r="4830" s="67" customFormat="1" x14ac:dyDescent="0.2"/>
    <row r="4831" s="67" customFormat="1" x14ac:dyDescent="0.2"/>
    <row r="4832" s="67" customFormat="1" x14ac:dyDescent="0.2"/>
    <row r="4833" s="67" customFormat="1" x14ac:dyDescent="0.2"/>
    <row r="4834" s="67" customFormat="1" x14ac:dyDescent="0.2"/>
    <row r="4835" s="67" customFormat="1" x14ac:dyDescent="0.2"/>
    <row r="4836" s="67" customFormat="1" x14ac:dyDescent="0.2"/>
    <row r="4837" s="67" customFormat="1" x14ac:dyDescent="0.2"/>
    <row r="4838" s="67" customFormat="1" x14ac:dyDescent="0.2"/>
    <row r="4839" s="67" customFormat="1" x14ac:dyDescent="0.2"/>
    <row r="4840" s="67" customFormat="1" x14ac:dyDescent="0.2"/>
    <row r="4841" s="67" customFormat="1" x14ac:dyDescent="0.2"/>
    <row r="4842" s="67" customFormat="1" x14ac:dyDescent="0.2"/>
    <row r="4843" s="67" customFormat="1" x14ac:dyDescent="0.2"/>
    <row r="4844" s="67" customFormat="1" x14ac:dyDescent="0.2"/>
    <row r="4845" s="67" customFormat="1" x14ac:dyDescent="0.2"/>
    <row r="4846" s="67" customFormat="1" x14ac:dyDescent="0.2"/>
    <row r="4847" s="67" customFormat="1" x14ac:dyDescent="0.2"/>
    <row r="4848" s="67" customFormat="1" x14ac:dyDescent="0.2"/>
    <row r="4849" s="67" customFormat="1" x14ac:dyDescent="0.2"/>
    <row r="4850" s="67" customFormat="1" x14ac:dyDescent="0.2"/>
    <row r="4851" s="67" customFormat="1" x14ac:dyDescent="0.2"/>
    <row r="4852" s="67" customFormat="1" x14ac:dyDescent="0.2"/>
    <row r="4853" s="67" customFormat="1" x14ac:dyDescent="0.2"/>
    <row r="4854" s="67" customFormat="1" x14ac:dyDescent="0.2"/>
    <row r="4855" s="67" customFormat="1" x14ac:dyDescent="0.2"/>
    <row r="4856" s="67" customFormat="1" x14ac:dyDescent="0.2"/>
    <row r="4857" s="67" customFormat="1" x14ac:dyDescent="0.2"/>
    <row r="4858" s="67" customFormat="1" x14ac:dyDescent="0.2"/>
    <row r="4859" s="67" customFormat="1" x14ac:dyDescent="0.2"/>
    <row r="4860" s="67" customFormat="1" x14ac:dyDescent="0.2"/>
    <row r="4861" s="67" customFormat="1" x14ac:dyDescent="0.2"/>
    <row r="4862" s="67" customFormat="1" x14ac:dyDescent="0.2"/>
    <row r="4863" s="67" customFormat="1" x14ac:dyDescent="0.2"/>
    <row r="4864" s="67" customFormat="1" x14ac:dyDescent="0.2"/>
    <row r="4865" s="67" customFormat="1" x14ac:dyDescent="0.2"/>
    <row r="4866" s="67" customFormat="1" x14ac:dyDescent="0.2"/>
    <row r="4867" s="67" customFormat="1" x14ac:dyDescent="0.2"/>
    <row r="4868" s="67" customFormat="1" x14ac:dyDescent="0.2"/>
    <row r="4869" s="67" customFormat="1" x14ac:dyDescent="0.2"/>
    <row r="4870" s="67" customFormat="1" x14ac:dyDescent="0.2"/>
    <row r="4871" s="67" customFormat="1" x14ac:dyDescent="0.2"/>
    <row r="4872" s="67" customFormat="1" x14ac:dyDescent="0.2"/>
    <row r="4873" s="67" customFormat="1" x14ac:dyDescent="0.2"/>
    <row r="4874" s="67" customFormat="1" x14ac:dyDescent="0.2"/>
    <row r="4875" s="67" customFormat="1" x14ac:dyDescent="0.2"/>
    <row r="4876" s="67" customFormat="1" x14ac:dyDescent="0.2"/>
    <row r="4877" s="67" customFormat="1" x14ac:dyDescent="0.2"/>
    <row r="4878" s="67" customFormat="1" x14ac:dyDescent="0.2"/>
    <row r="4879" s="67" customFormat="1" x14ac:dyDescent="0.2"/>
    <row r="4880" s="67" customFormat="1" x14ac:dyDescent="0.2"/>
    <row r="4881" s="67" customFormat="1" x14ac:dyDescent="0.2"/>
    <row r="4882" s="67" customFormat="1" x14ac:dyDescent="0.2"/>
    <row r="4883" s="67" customFormat="1" x14ac:dyDescent="0.2"/>
    <row r="4884" s="67" customFormat="1" x14ac:dyDescent="0.2"/>
    <row r="4885" s="67" customFormat="1" x14ac:dyDescent="0.2"/>
    <row r="4886" s="67" customFormat="1" x14ac:dyDescent="0.2"/>
    <row r="4887" s="67" customFormat="1" x14ac:dyDescent="0.2"/>
    <row r="4888" s="67" customFormat="1" x14ac:dyDescent="0.2"/>
    <row r="4889" s="67" customFormat="1" x14ac:dyDescent="0.2"/>
    <row r="4890" s="67" customFormat="1" x14ac:dyDescent="0.2"/>
    <row r="4891" s="67" customFormat="1" x14ac:dyDescent="0.2"/>
    <row r="4892" s="67" customFormat="1" x14ac:dyDescent="0.2"/>
    <row r="4893" s="67" customFormat="1" x14ac:dyDescent="0.2"/>
    <row r="4894" s="67" customFormat="1" x14ac:dyDescent="0.2"/>
    <row r="4895" s="67" customFormat="1" x14ac:dyDescent="0.2"/>
    <row r="4896" s="67" customFormat="1" x14ac:dyDescent="0.2"/>
    <row r="4897" s="67" customFormat="1" x14ac:dyDescent="0.2"/>
    <row r="4898" s="67" customFormat="1" x14ac:dyDescent="0.2"/>
    <row r="4899" s="67" customFormat="1" x14ac:dyDescent="0.2"/>
    <row r="4900" s="67" customFormat="1" x14ac:dyDescent="0.2"/>
    <row r="4901" s="67" customFormat="1" x14ac:dyDescent="0.2"/>
    <row r="4902" s="67" customFormat="1" x14ac:dyDescent="0.2"/>
    <row r="4903" s="67" customFormat="1" x14ac:dyDescent="0.2"/>
    <row r="4904" s="67" customFormat="1" x14ac:dyDescent="0.2"/>
    <row r="4905" s="67" customFormat="1" x14ac:dyDescent="0.2"/>
    <row r="4906" s="67" customFormat="1" x14ac:dyDescent="0.2"/>
    <row r="4907" s="67" customFormat="1" x14ac:dyDescent="0.2"/>
    <row r="4908" s="67" customFormat="1" x14ac:dyDescent="0.2"/>
    <row r="4909" s="67" customFormat="1" x14ac:dyDescent="0.2"/>
    <row r="4910" s="67" customFormat="1" x14ac:dyDescent="0.2"/>
    <row r="4911" s="67" customFormat="1" x14ac:dyDescent="0.2"/>
    <row r="4912" s="67" customFormat="1" x14ac:dyDescent="0.2"/>
    <row r="4913" s="67" customFormat="1" x14ac:dyDescent="0.2"/>
    <row r="4914" s="67" customFormat="1" x14ac:dyDescent="0.2"/>
    <row r="4915" s="67" customFormat="1" x14ac:dyDescent="0.2"/>
    <row r="4916" s="67" customFormat="1" x14ac:dyDescent="0.2"/>
    <row r="4917" s="67" customFormat="1" x14ac:dyDescent="0.2"/>
    <row r="4918" s="67" customFormat="1" x14ac:dyDescent="0.2"/>
    <row r="4919" s="67" customFormat="1" x14ac:dyDescent="0.2"/>
    <row r="4920" s="67" customFormat="1" x14ac:dyDescent="0.2"/>
    <row r="4921" s="67" customFormat="1" x14ac:dyDescent="0.2"/>
    <row r="4922" s="67" customFormat="1" x14ac:dyDescent="0.2"/>
    <row r="4923" s="67" customFormat="1" x14ac:dyDescent="0.2"/>
    <row r="4924" s="67" customFormat="1" x14ac:dyDescent="0.2"/>
    <row r="4925" s="67" customFormat="1" x14ac:dyDescent="0.2"/>
    <row r="4926" s="67" customFormat="1" x14ac:dyDescent="0.2"/>
    <row r="4927" s="67" customFormat="1" x14ac:dyDescent="0.2"/>
    <row r="4928" s="67" customFormat="1" x14ac:dyDescent="0.2"/>
    <row r="4929" s="67" customFormat="1" x14ac:dyDescent="0.2"/>
    <row r="4930" s="67" customFormat="1" x14ac:dyDescent="0.2"/>
    <row r="4931" s="67" customFormat="1" x14ac:dyDescent="0.2"/>
    <row r="4932" s="67" customFormat="1" x14ac:dyDescent="0.2"/>
    <row r="4933" s="67" customFormat="1" x14ac:dyDescent="0.2"/>
    <row r="4934" s="67" customFormat="1" x14ac:dyDescent="0.2"/>
    <row r="4935" s="67" customFormat="1" x14ac:dyDescent="0.2"/>
    <row r="4936" s="67" customFormat="1" x14ac:dyDescent="0.2"/>
    <row r="4937" s="67" customFormat="1" x14ac:dyDescent="0.2"/>
    <row r="4938" s="67" customFormat="1" x14ac:dyDescent="0.2"/>
    <row r="4939" s="67" customFormat="1" x14ac:dyDescent="0.2"/>
    <row r="4940" s="67" customFormat="1" x14ac:dyDescent="0.2"/>
    <row r="4941" s="67" customFormat="1" x14ac:dyDescent="0.2"/>
    <row r="4942" s="67" customFormat="1" x14ac:dyDescent="0.2"/>
    <row r="4943" s="67" customFormat="1" x14ac:dyDescent="0.2"/>
    <row r="4944" s="67" customFormat="1" x14ac:dyDescent="0.2"/>
    <row r="4945" s="67" customFormat="1" x14ac:dyDescent="0.2"/>
    <row r="4946" s="67" customFormat="1" x14ac:dyDescent="0.2"/>
    <row r="4947" s="67" customFormat="1" x14ac:dyDescent="0.2"/>
    <row r="4948" s="67" customFormat="1" x14ac:dyDescent="0.2"/>
    <row r="4949" s="67" customFormat="1" x14ac:dyDescent="0.2"/>
    <row r="4950" s="67" customFormat="1" x14ac:dyDescent="0.2"/>
    <row r="4951" s="67" customFormat="1" x14ac:dyDescent="0.2"/>
    <row r="4952" s="67" customFormat="1" x14ac:dyDescent="0.2"/>
    <row r="4953" s="67" customFormat="1" x14ac:dyDescent="0.2"/>
    <row r="4954" s="67" customFormat="1" x14ac:dyDescent="0.2"/>
    <row r="4955" s="67" customFormat="1" x14ac:dyDescent="0.2"/>
    <row r="4956" s="67" customFormat="1" x14ac:dyDescent="0.2"/>
    <row r="4957" s="67" customFormat="1" x14ac:dyDescent="0.2"/>
    <row r="4958" s="67" customFormat="1" x14ac:dyDescent="0.2"/>
    <row r="4959" s="67" customFormat="1" x14ac:dyDescent="0.2"/>
    <row r="4960" s="67" customFormat="1" x14ac:dyDescent="0.2"/>
    <row r="4961" s="67" customFormat="1" x14ac:dyDescent="0.2"/>
    <row r="4962" s="67" customFormat="1" x14ac:dyDescent="0.2"/>
    <row r="4963" s="67" customFormat="1" x14ac:dyDescent="0.2"/>
    <row r="4964" s="67" customFormat="1" x14ac:dyDescent="0.2"/>
    <row r="4965" s="67" customFormat="1" x14ac:dyDescent="0.2"/>
    <row r="4966" s="67" customFormat="1" x14ac:dyDescent="0.2"/>
    <row r="4967" s="67" customFormat="1" x14ac:dyDescent="0.2"/>
    <row r="4968" s="67" customFormat="1" x14ac:dyDescent="0.2"/>
    <row r="4969" s="67" customFormat="1" x14ac:dyDescent="0.2"/>
    <row r="4970" s="67" customFormat="1" x14ac:dyDescent="0.2"/>
    <row r="4971" s="67" customFormat="1" x14ac:dyDescent="0.2"/>
    <row r="4972" s="67" customFormat="1" x14ac:dyDescent="0.2"/>
    <row r="4973" s="67" customFormat="1" x14ac:dyDescent="0.2"/>
    <row r="4974" s="67" customFormat="1" x14ac:dyDescent="0.2"/>
    <row r="4975" s="67" customFormat="1" x14ac:dyDescent="0.2"/>
    <row r="4976" s="67" customFormat="1" x14ac:dyDescent="0.2"/>
    <row r="4977" s="67" customFormat="1" x14ac:dyDescent="0.2"/>
    <row r="4978" s="67" customFormat="1" x14ac:dyDescent="0.2"/>
    <row r="4979" s="67" customFormat="1" x14ac:dyDescent="0.2"/>
    <row r="4980" s="67" customFormat="1" x14ac:dyDescent="0.2"/>
    <row r="4981" s="67" customFormat="1" x14ac:dyDescent="0.2"/>
    <row r="4982" s="67" customFormat="1" x14ac:dyDescent="0.2"/>
    <row r="4983" s="67" customFormat="1" x14ac:dyDescent="0.2"/>
    <row r="4984" s="67" customFormat="1" x14ac:dyDescent="0.2"/>
    <row r="4985" s="67" customFormat="1" x14ac:dyDescent="0.2"/>
    <row r="4986" s="67" customFormat="1" x14ac:dyDescent="0.2"/>
    <row r="4987" s="67" customFormat="1" x14ac:dyDescent="0.2"/>
    <row r="4988" s="67" customFormat="1" x14ac:dyDescent="0.2"/>
    <row r="4989" s="67" customFormat="1" x14ac:dyDescent="0.2"/>
    <row r="4990" s="67" customFormat="1" x14ac:dyDescent="0.2"/>
    <row r="4991" s="67" customFormat="1" x14ac:dyDescent="0.2"/>
    <row r="4992" s="67" customFormat="1" x14ac:dyDescent="0.2"/>
    <row r="4993" s="67" customFormat="1" x14ac:dyDescent="0.2"/>
    <row r="4994" s="67" customFormat="1" x14ac:dyDescent="0.2"/>
    <row r="4995" s="67" customFormat="1" x14ac:dyDescent="0.2"/>
    <row r="4996" s="67" customFormat="1" x14ac:dyDescent="0.2"/>
    <row r="4997" s="67" customFormat="1" x14ac:dyDescent="0.2"/>
    <row r="4998" s="67" customFormat="1" x14ac:dyDescent="0.2"/>
    <row r="4999" s="67" customFormat="1" x14ac:dyDescent="0.2"/>
    <row r="5000" s="67" customFormat="1" x14ac:dyDescent="0.2"/>
    <row r="5001" s="67" customFormat="1" x14ac:dyDescent="0.2"/>
    <row r="5002" s="67" customFormat="1" x14ac:dyDescent="0.2"/>
    <row r="5003" s="67" customFormat="1" x14ac:dyDescent="0.2"/>
    <row r="5004" s="67" customFormat="1" x14ac:dyDescent="0.2"/>
    <row r="5005" s="67" customFormat="1" x14ac:dyDescent="0.2"/>
    <row r="5006" s="67" customFormat="1" x14ac:dyDescent="0.2"/>
    <row r="5007" s="67" customFormat="1" x14ac:dyDescent="0.2"/>
    <row r="5008" s="67" customFormat="1" x14ac:dyDescent="0.2"/>
    <row r="5009" s="67" customFormat="1" x14ac:dyDescent="0.2"/>
    <row r="5010" s="67" customFormat="1" x14ac:dyDescent="0.2"/>
    <row r="5011" s="67" customFormat="1" x14ac:dyDescent="0.2"/>
    <row r="5012" s="67" customFormat="1" x14ac:dyDescent="0.2"/>
    <row r="5013" s="67" customFormat="1" x14ac:dyDescent="0.2"/>
    <row r="5014" s="67" customFormat="1" x14ac:dyDescent="0.2"/>
    <row r="5015" s="67" customFormat="1" x14ac:dyDescent="0.2"/>
    <row r="5016" s="67" customFormat="1" x14ac:dyDescent="0.2"/>
    <row r="5017" s="67" customFormat="1" x14ac:dyDescent="0.2"/>
    <row r="5018" s="67" customFormat="1" x14ac:dyDescent="0.2"/>
    <row r="5019" s="67" customFormat="1" x14ac:dyDescent="0.2"/>
    <row r="5020" s="67" customFormat="1" x14ac:dyDescent="0.2"/>
    <row r="5021" s="67" customFormat="1" x14ac:dyDescent="0.2"/>
    <row r="5022" s="67" customFormat="1" x14ac:dyDescent="0.2"/>
    <row r="5023" s="67" customFormat="1" x14ac:dyDescent="0.2"/>
    <row r="5024" s="67" customFormat="1" x14ac:dyDescent="0.2"/>
    <row r="5025" s="67" customFormat="1" x14ac:dyDescent="0.2"/>
    <row r="5026" s="67" customFormat="1" x14ac:dyDescent="0.2"/>
    <row r="5027" s="67" customFormat="1" x14ac:dyDescent="0.2"/>
    <row r="5028" s="67" customFormat="1" x14ac:dyDescent="0.2"/>
    <row r="5029" s="67" customFormat="1" x14ac:dyDescent="0.2"/>
    <row r="5030" s="67" customFormat="1" x14ac:dyDescent="0.2"/>
    <row r="5031" s="67" customFormat="1" x14ac:dyDescent="0.2"/>
    <row r="5032" s="67" customFormat="1" x14ac:dyDescent="0.2"/>
    <row r="5033" s="67" customFormat="1" x14ac:dyDescent="0.2"/>
    <row r="5034" s="67" customFormat="1" x14ac:dyDescent="0.2"/>
    <row r="5035" s="67" customFormat="1" x14ac:dyDescent="0.2"/>
    <row r="5036" s="67" customFormat="1" x14ac:dyDescent="0.2"/>
    <row r="5037" s="67" customFormat="1" x14ac:dyDescent="0.2"/>
    <row r="5038" s="67" customFormat="1" x14ac:dyDescent="0.2"/>
    <row r="5039" s="67" customFormat="1" x14ac:dyDescent="0.2"/>
    <row r="5040" s="67" customFormat="1" x14ac:dyDescent="0.2"/>
    <row r="5041" s="67" customFormat="1" x14ac:dyDescent="0.2"/>
    <row r="5042" s="67" customFormat="1" x14ac:dyDescent="0.2"/>
    <row r="5043" s="67" customFormat="1" x14ac:dyDescent="0.2"/>
    <row r="5044" s="67" customFormat="1" x14ac:dyDescent="0.2"/>
    <row r="5045" s="67" customFormat="1" x14ac:dyDescent="0.2"/>
    <row r="5046" s="67" customFormat="1" x14ac:dyDescent="0.2"/>
    <row r="5047" s="67" customFormat="1" x14ac:dyDescent="0.2"/>
    <row r="5048" s="67" customFormat="1" x14ac:dyDescent="0.2"/>
    <row r="5049" s="67" customFormat="1" x14ac:dyDescent="0.2"/>
    <row r="5050" s="67" customFormat="1" x14ac:dyDescent="0.2"/>
    <row r="5051" s="67" customFormat="1" x14ac:dyDescent="0.2"/>
    <row r="5052" s="67" customFormat="1" x14ac:dyDescent="0.2"/>
    <row r="5053" s="67" customFormat="1" x14ac:dyDescent="0.2"/>
    <row r="5054" s="67" customFormat="1" x14ac:dyDescent="0.2"/>
    <row r="5055" s="67" customFormat="1" x14ac:dyDescent="0.2"/>
    <row r="5056" s="67" customFormat="1" x14ac:dyDescent="0.2"/>
    <row r="5057" s="67" customFormat="1" x14ac:dyDescent="0.2"/>
    <row r="5058" s="67" customFormat="1" x14ac:dyDescent="0.2"/>
    <row r="5059" s="67" customFormat="1" x14ac:dyDescent="0.2"/>
    <row r="5060" s="67" customFormat="1" x14ac:dyDescent="0.2"/>
    <row r="5061" s="67" customFormat="1" x14ac:dyDescent="0.2"/>
    <row r="5062" s="67" customFormat="1" x14ac:dyDescent="0.2"/>
    <row r="5063" s="67" customFormat="1" x14ac:dyDescent="0.2"/>
    <row r="5064" s="67" customFormat="1" x14ac:dyDescent="0.2"/>
    <row r="5065" s="67" customFormat="1" x14ac:dyDescent="0.2"/>
    <row r="5066" s="67" customFormat="1" x14ac:dyDescent="0.2"/>
    <row r="5067" s="67" customFormat="1" x14ac:dyDescent="0.2"/>
    <row r="5068" s="67" customFormat="1" x14ac:dyDescent="0.2"/>
    <row r="5069" s="67" customFormat="1" x14ac:dyDescent="0.2"/>
    <row r="5070" s="67" customFormat="1" x14ac:dyDescent="0.2"/>
    <row r="5071" s="67" customFormat="1" x14ac:dyDescent="0.2"/>
    <row r="5072" s="67" customFormat="1" x14ac:dyDescent="0.2"/>
    <row r="5073" s="67" customFormat="1" x14ac:dyDescent="0.2"/>
    <row r="5074" s="67" customFormat="1" x14ac:dyDescent="0.2"/>
    <row r="5075" s="67" customFormat="1" x14ac:dyDescent="0.2"/>
    <row r="5076" s="67" customFormat="1" x14ac:dyDescent="0.2"/>
    <row r="5077" s="67" customFormat="1" x14ac:dyDescent="0.2"/>
    <row r="5078" s="67" customFormat="1" x14ac:dyDescent="0.2"/>
    <row r="5079" s="67" customFormat="1" x14ac:dyDescent="0.2"/>
    <row r="5080" s="67" customFormat="1" x14ac:dyDescent="0.2"/>
    <row r="5081" s="67" customFormat="1" x14ac:dyDescent="0.2"/>
    <row r="5082" s="67" customFormat="1" x14ac:dyDescent="0.2"/>
    <row r="5083" s="67" customFormat="1" x14ac:dyDescent="0.2"/>
    <row r="5084" s="67" customFormat="1" x14ac:dyDescent="0.2"/>
    <row r="5085" s="67" customFormat="1" x14ac:dyDescent="0.2"/>
    <row r="5086" s="67" customFormat="1" x14ac:dyDescent="0.2"/>
    <row r="5087" s="67" customFormat="1" x14ac:dyDescent="0.2"/>
    <row r="5088" s="67" customFormat="1" x14ac:dyDescent="0.2"/>
    <row r="5089" s="67" customFormat="1" x14ac:dyDescent="0.2"/>
    <row r="5090" s="67" customFormat="1" x14ac:dyDescent="0.2"/>
    <row r="5091" s="67" customFormat="1" x14ac:dyDescent="0.2"/>
    <row r="5092" s="67" customFormat="1" x14ac:dyDescent="0.2"/>
    <row r="5093" s="67" customFormat="1" x14ac:dyDescent="0.2"/>
    <row r="5094" s="67" customFormat="1" x14ac:dyDescent="0.2"/>
    <row r="5095" s="67" customFormat="1" x14ac:dyDescent="0.2"/>
    <row r="5096" s="67" customFormat="1" x14ac:dyDescent="0.2"/>
    <row r="5097" s="67" customFormat="1" x14ac:dyDescent="0.2"/>
    <row r="5098" s="67" customFormat="1" x14ac:dyDescent="0.2"/>
    <row r="5099" s="67" customFormat="1" x14ac:dyDescent="0.2"/>
    <row r="5100" s="67" customFormat="1" x14ac:dyDescent="0.2"/>
    <row r="5101" s="67" customFormat="1" x14ac:dyDescent="0.2"/>
    <row r="5102" s="67" customFormat="1" x14ac:dyDescent="0.2"/>
    <row r="5103" s="67" customFormat="1" x14ac:dyDescent="0.2"/>
    <row r="5104" s="67" customFormat="1" x14ac:dyDescent="0.2"/>
    <row r="5105" s="67" customFormat="1" x14ac:dyDescent="0.2"/>
    <row r="5106" s="67" customFormat="1" x14ac:dyDescent="0.2"/>
    <row r="5107" s="67" customFormat="1" x14ac:dyDescent="0.2"/>
    <row r="5108" s="67" customFormat="1" x14ac:dyDescent="0.2"/>
    <row r="5109" s="67" customFormat="1" x14ac:dyDescent="0.2"/>
    <row r="5110" s="67" customFormat="1" x14ac:dyDescent="0.2"/>
    <row r="5111" s="67" customFormat="1" x14ac:dyDescent="0.2"/>
    <row r="5112" s="67" customFormat="1" x14ac:dyDescent="0.2"/>
    <row r="5113" s="67" customFormat="1" x14ac:dyDescent="0.2"/>
    <row r="5114" s="67" customFormat="1" x14ac:dyDescent="0.2"/>
    <row r="5115" s="67" customFormat="1" x14ac:dyDescent="0.2"/>
    <row r="5116" s="67" customFormat="1" x14ac:dyDescent="0.2"/>
    <row r="5117" s="67" customFormat="1" x14ac:dyDescent="0.2"/>
    <row r="5118" s="67" customFormat="1" x14ac:dyDescent="0.2"/>
    <row r="5119" s="67" customFormat="1" x14ac:dyDescent="0.2"/>
    <row r="5120" s="67" customFormat="1" x14ac:dyDescent="0.2"/>
    <row r="5121" s="67" customFormat="1" x14ac:dyDescent="0.2"/>
    <row r="5122" s="67" customFormat="1" x14ac:dyDescent="0.2"/>
    <row r="5123" s="67" customFormat="1" x14ac:dyDescent="0.2"/>
    <row r="5124" s="67" customFormat="1" x14ac:dyDescent="0.2"/>
    <row r="5125" s="67" customFormat="1" x14ac:dyDescent="0.2"/>
    <row r="5126" s="67" customFormat="1" x14ac:dyDescent="0.2"/>
    <row r="5127" s="67" customFormat="1" x14ac:dyDescent="0.2"/>
    <row r="5128" s="67" customFormat="1" x14ac:dyDescent="0.2"/>
    <row r="5129" s="67" customFormat="1" x14ac:dyDescent="0.2"/>
    <row r="5130" s="67" customFormat="1" x14ac:dyDescent="0.2"/>
    <row r="5131" s="67" customFormat="1" x14ac:dyDescent="0.2"/>
    <row r="5132" s="67" customFormat="1" x14ac:dyDescent="0.2"/>
    <row r="5133" s="67" customFormat="1" x14ac:dyDescent="0.2"/>
    <row r="5134" s="67" customFormat="1" x14ac:dyDescent="0.2"/>
    <row r="5135" s="67" customFormat="1" x14ac:dyDescent="0.2"/>
    <row r="5136" s="67" customFormat="1" x14ac:dyDescent="0.2"/>
    <row r="5137" s="67" customFormat="1" x14ac:dyDescent="0.2"/>
    <row r="5138" s="67" customFormat="1" x14ac:dyDescent="0.2"/>
    <row r="5139" s="67" customFormat="1" x14ac:dyDescent="0.2"/>
    <row r="5140" s="67" customFormat="1" x14ac:dyDescent="0.2"/>
    <row r="5141" s="67" customFormat="1" x14ac:dyDescent="0.2"/>
    <row r="5142" s="67" customFormat="1" x14ac:dyDescent="0.2"/>
    <row r="5143" s="67" customFormat="1" x14ac:dyDescent="0.2"/>
    <row r="5144" s="67" customFormat="1" x14ac:dyDescent="0.2"/>
    <row r="5145" s="67" customFormat="1" x14ac:dyDescent="0.2"/>
    <row r="5146" s="67" customFormat="1" x14ac:dyDescent="0.2"/>
    <row r="5147" s="67" customFormat="1" x14ac:dyDescent="0.2"/>
    <row r="5148" s="67" customFormat="1" x14ac:dyDescent="0.2"/>
    <row r="5149" s="67" customFormat="1" x14ac:dyDescent="0.2"/>
    <row r="5150" s="67" customFormat="1" x14ac:dyDescent="0.2"/>
    <row r="5151" s="67" customFormat="1" x14ac:dyDescent="0.2"/>
    <row r="5152" s="67" customFormat="1" x14ac:dyDescent="0.2"/>
    <row r="5153" s="67" customFormat="1" x14ac:dyDescent="0.2"/>
    <row r="5154" s="67" customFormat="1" x14ac:dyDescent="0.2"/>
    <row r="5155" s="67" customFormat="1" x14ac:dyDescent="0.2"/>
    <row r="5156" s="67" customFormat="1" x14ac:dyDescent="0.2"/>
    <row r="5157" s="67" customFormat="1" x14ac:dyDescent="0.2"/>
    <row r="5158" s="67" customFormat="1" x14ac:dyDescent="0.2"/>
    <row r="5159" s="67" customFormat="1" x14ac:dyDescent="0.2"/>
    <row r="5160" s="67" customFormat="1" x14ac:dyDescent="0.2"/>
    <row r="5161" s="67" customFormat="1" x14ac:dyDescent="0.2"/>
    <row r="5162" s="67" customFormat="1" x14ac:dyDescent="0.2"/>
    <row r="5163" s="67" customFormat="1" x14ac:dyDescent="0.2"/>
    <row r="5164" s="67" customFormat="1" x14ac:dyDescent="0.2"/>
    <row r="5165" s="67" customFormat="1" x14ac:dyDescent="0.2"/>
    <row r="5166" s="67" customFormat="1" x14ac:dyDescent="0.2"/>
    <row r="5167" s="67" customFormat="1" x14ac:dyDescent="0.2"/>
    <row r="5168" s="67" customFormat="1" x14ac:dyDescent="0.2"/>
    <row r="5169" s="67" customFormat="1" x14ac:dyDescent="0.2"/>
    <row r="5170" s="67" customFormat="1" x14ac:dyDescent="0.2"/>
    <row r="5171" s="67" customFormat="1" x14ac:dyDescent="0.2"/>
    <row r="5172" s="67" customFormat="1" x14ac:dyDescent="0.2"/>
    <row r="5173" s="67" customFormat="1" x14ac:dyDescent="0.2"/>
    <row r="5174" s="67" customFormat="1" x14ac:dyDescent="0.2"/>
    <row r="5175" s="67" customFormat="1" x14ac:dyDescent="0.2"/>
    <row r="5176" s="67" customFormat="1" x14ac:dyDescent="0.2"/>
    <row r="5177" s="67" customFormat="1" x14ac:dyDescent="0.2"/>
    <row r="5178" s="67" customFormat="1" x14ac:dyDescent="0.2"/>
    <row r="5179" s="67" customFormat="1" x14ac:dyDescent="0.2"/>
    <row r="5180" s="67" customFormat="1" x14ac:dyDescent="0.2"/>
    <row r="5181" s="67" customFormat="1" x14ac:dyDescent="0.2"/>
    <row r="5182" s="67" customFormat="1" x14ac:dyDescent="0.2"/>
    <row r="5183" s="67" customFormat="1" x14ac:dyDescent="0.2"/>
    <row r="5184" s="67" customFormat="1" x14ac:dyDescent="0.2"/>
    <row r="5185" s="67" customFormat="1" x14ac:dyDescent="0.2"/>
    <row r="5186" s="67" customFormat="1" x14ac:dyDescent="0.2"/>
    <row r="5187" s="67" customFormat="1" x14ac:dyDescent="0.2"/>
    <row r="5188" s="67" customFormat="1" x14ac:dyDescent="0.2"/>
    <row r="5189" s="67" customFormat="1" x14ac:dyDescent="0.2"/>
    <row r="5190" s="67" customFormat="1" x14ac:dyDescent="0.2"/>
    <row r="5191" s="67" customFormat="1" x14ac:dyDescent="0.2"/>
    <row r="5192" s="67" customFormat="1" x14ac:dyDescent="0.2"/>
    <row r="5193" s="67" customFormat="1" x14ac:dyDescent="0.2"/>
    <row r="5194" s="67" customFormat="1" x14ac:dyDescent="0.2"/>
    <row r="5195" s="67" customFormat="1" x14ac:dyDescent="0.2"/>
    <row r="5196" s="67" customFormat="1" x14ac:dyDescent="0.2"/>
    <row r="5197" s="67" customFormat="1" x14ac:dyDescent="0.2"/>
    <row r="5198" s="67" customFormat="1" x14ac:dyDescent="0.2"/>
    <row r="5199" s="67" customFormat="1" x14ac:dyDescent="0.2"/>
    <row r="5200" s="67" customFormat="1" x14ac:dyDescent="0.2"/>
    <row r="5201" s="67" customFormat="1" x14ac:dyDescent="0.2"/>
    <row r="5202" s="67" customFormat="1" x14ac:dyDescent="0.2"/>
    <row r="5203" s="67" customFormat="1" x14ac:dyDescent="0.2"/>
    <row r="5204" s="67" customFormat="1" x14ac:dyDescent="0.2"/>
    <row r="5205" s="67" customFormat="1" x14ac:dyDescent="0.2"/>
    <row r="5206" s="67" customFormat="1" x14ac:dyDescent="0.2"/>
    <row r="5207" s="67" customFormat="1" x14ac:dyDescent="0.2"/>
    <row r="5208" s="67" customFormat="1" x14ac:dyDescent="0.2"/>
    <row r="5209" s="67" customFormat="1" x14ac:dyDescent="0.2"/>
    <row r="5210" s="67" customFormat="1" x14ac:dyDescent="0.2"/>
    <row r="5211" s="67" customFormat="1" x14ac:dyDescent="0.2"/>
    <row r="5212" s="67" customFormat="1" x14ac:dyDescent="0.2"/>
    <row r="5213" s="67" customFormat="1" x14ac:dyDescent="0.2"/>
    <row r="5214" s="67" customFormat="1" x14ac:dyDescent="0.2"/>
    <row r="5215" s="67" customFormat="1" x14ac:dyDescent="0.2"/>
    <row r="5216" s="67" customFormat="1" x14ac:dyDescent="0.2"/>
    <row r="5217" s="67" customFormat="1" x14ac:dyDescent="0.2"/>
    <row r="5218" s="67" customFormat="1" x14ac:dyDescent="0.2"/>
    <row r="5219" s="67" customFormat="1" x14ac:dyDescent="0.2"/>
    <row r="5220" s="67" customFormat="1" x14ac:dyDescent="0.2"/>
    <row r="5221" s="67" customFormat="1" x14ac:dyDescent="0.2"/>
    <row r="5222" s="67" customFormat="1" x14ac:dyDescent="0.2"/>
    <row r="5223" s="67" customFormat="1" x14ac:dyDescent="0.2"/>
    <row r="5224" s="67" customFormat="1" x14ac:dyDescent="0.2"/>
    <row r="5225" s="67" customFormat="1" x14ac:dyDescent="0.2"/>
    <row r="5226" s="67" customFormat="1" x14ac:dyDescent="0.2"/>
    <row r="5227" s="67" customFormat="1" x14ac:dyDescent="0.2"/>
    <row r="5228" s="67" customFormat="1" x14ac:dyDescent="0.2"/>
    <row r="5229" s="67" customFormat="1" x14ac:dyDescent="0.2"/>
    <row r="5230" s="67" customFormat="1" x14ac:dyDescent="0.2"/>
    <row r="5231" s="67" customFormat="1" x14ac:dyDescent="0.2"/>
    <row r="5232" s="67" customFormat="1" x14ac:dyDescent="0.2"/>
    <row r="5233" s="67" customFormat="1" x14ac:dyDescent="0.2"/>
    <row r="5234" s="67" customFormat="1" x14ac:dyDescent="0.2"/>
    <row r="5235" s="67" customFormat="1" x14ac:dyDescent="0.2"/>
    <row r="5236" s="67" customFormat="1" x14ac:dyDescent="0.2"/>
    <row r="5237" s="67" customFormat="1" x14ac:dyDescent="0.2"/>
    <row r="5238" s="67" customFormat="1" x14ac:dyDescent="0.2"/>
    <row r="5239" s="67" customFormat="1" x14ac:dyDescent="0.2"/>
    <row r="5240" s="67" customFormat="1" x14ac:dyDescent="0.2"/>
    <row r="5241" s="67" customFormat="1" x14ac:dyDescent="0.2"/>
    <row r="5242" s="67" customFormat="1" x14ac:dyDescent="0.2"/>
    <row r="5243" s="67" customFormat="1" x14ac:dyDescent="0.2"/>
    <row r="5244" s="67" customFormat="1" x14ac:dyDescent="0.2"/>
    <row r="5245" s="67" customFormat="1" x14ac:dyDescent="0.2"/>
    <row r="5246" s="67" customFormat="1" x14ac:dyDescent="0.2"/>
    <row r="5247" s="67" customFormat="1" x14ac:dyDescent="0.2"/>
    <row r="5248" s="67" customFormat="1" x14ac:dyDescent="0.2"/>
    <row r="5249" s="67" customFormat="1" x14ac:dyDescent="0.2"/>
    <row r="5250" s="67" customFormat="1" x14ac:dyDescent="0.2"/>
    <row r="5251" s="67" customFormat="1" x14ac:dyDescent="0.2"/>
    <row r="5252" s="67" customFormat="1" x14ac:dyDescent="0.2"/>
    <row r="5253" s="67" customFormat="1" x14ac:dyDescent="0.2"/>
    <row r="5254" s="67" customFormat="1" x14ac:dyDescent="0.2"/>
    <row r="5255" s="67" customFormat="1" x14ac:dyDescent="0.2"/>
    <row r="5256" s="67" customFormat="1" x14ac:dyDescent="0.2"/>
    <row r="5257" s="67" customFormat="1" x14ac:dyDescent="0.2"/>
    <row r="5258" s="67" customFormat="1" x14ac:dyDescent="0.2"/>
    <row r="5259" s="67" customFormat="1" x14ac:dyDescent="0.2"/>
    <row r="5260" s="67" customFormat="1" x14ac:dyDescent="0.2"/>
    <row r="5261" s="67" customFormat="1" x14ac:dyDescent="0.2"/>
    <row r="5262" s="67" customFormat="1" x14ac:dyDescent="0.2"/>
    <row r="5263" s="67" customFormat="1" x14ac:dyDescent="0.2"/>
    <row r="5264" s="67" customFormat="1" x14ac:dyDescent="0.2"/>
    <row r="5265" s="67" customFormat="1" x14ac:dyDescent="0.2"/>
    <row r="5266" s="67" customFormat="1" x14ac:dyDescent="0.2"/>
    <row r="5267" s="67" customFormat="1" x14ac:dyDescent="0.2"/>
    <row r="5268" s="67" customFormat="1" x14ac:dyDescent="0.2"/>
    <row r="5269" s="67" customFormat="1" x14ac:dyDescent="0.2"/>
    <row r="5270" s="67" customFormat="1" x14ac:dyDescent="0.2"/>
    <row r="5271" s="67" customFormat="1" x14ac:dyDescent="0.2"/>
    <row r="5272" s="67" customFormat="1" x14ac:dyDescent="0.2"/>
    <row r="5273" s="67" customFormat="1" x14ac:dyDescent="0.2"/>
    <row r="5274" s="67" customFormat="1" x14ac:dyDescent="0.2"/>
    <row r="5275" s="67" customFormat="1" x14ac:dyDescent="0.2"/>
    <row r="5276" s="67" customFormat="1" x14ac:dyDescent="0.2"/>
    <row r="5277" s="67" customFormat="1" x14ac:dyDescent="0.2"/>
    <row r="5278" s="67" customFormat="1" x14ac:dyDescent="0.2"/>
    <row r="5279" s="67" customFormat="1" x14ac:dyDescent="0.2"/>
    <row r="5280" s="67" customFormat="1" x14ac:dyDescent="0.2"/>
    <row r="5281" s="67" customFormat="1" x14ac:dyDescent="0.2"/>
    <row r="5282" s="67" customFormat="1" x14ac:dyDescent="0.2"/>
    <row r="5283" s="67" customFormat="1" x14ac:dyDescent="0.2"/>
    <row r="5284" s="67" customFormat="1" x14ac:dyDescent="0.2"/>
    <row r="5285" s="67" customFormat="1" x14ac:dyDescent="0.2"/>
    <row r="5286" s="67" customFormat="1" x14ac:dyDescent="0.2"/>
    <row r="5287" s="67" customFormat="1" x14ac:dyDescent="0.2"/>
    <row r="5288" s="67" customFormat="1" x14ac:dyDescent="0.2"/>
    <row r="5289" s="67" customFormat="1" x14ac:dyDescent="0.2"/>
    <row r="5290" s="67" customFormat="1" x14ac:dyDescent="0.2"/>
    <row r="5291" s="67" customFormat="1" x14ac:dyDescent="0.2"/>
    <row r="5292" s="67" customFormat="1" x14ac:dyDescent="0.2"/>
    <row r="5293" s="67" customFormat="1" x14ac:dyDescent="0.2"/>
    <row r="5294" s="67" customFormat="1" x14ac:dyDescent="0.2"/>
    <row r="5295" s="67" customFormat="1" x14ac:dyDescent="0.2"/>
    <row r="5296" s="67" customFormat="1" x14ac:dyDescent="0.2"/>
    <row r="5297" s="67" customFormat="1" x14ac:dyDescent="0.2"/>
    <row r="5298" s="67" customFormat="1" x14ac:dyDescent="0.2"/>
    <row r="5299" s="67" customFormat="1" x14ac:dyDescent="0.2"/>
    <row r="5300" s="67" customFormat="1" x14ac:dyDescent="0.2"/>
    <row r="5301" s="67" customFormat="1" x14ac:dyDescent="0.2"/>
    <row r="5302" s="67" customFormat="1" x14ac:dyDescent="0.2"/>
    <row r="5303" s="67" customFormat="1" x14ac:dyDescent="0.2"/>
    <row r="5304" s="67" customFormat="1" x14ac:dyDescent="0.2"/>
    <row r="5305" s="67" customFormat="1" x14ac:dyDescent="0.2"/>
    <row r="5306" s="67" customFormat="1" x14ac:dyDescent="0.2"/>
    <row r="5307" s="67" customFormat="1" x14ac:dyDescent="0.2"/>
    <row r="5308" s="67" customFormat="1" x14ac:dyDescent="0.2"/>
    <row r="5309" s="67" customFormat="1" x14ac:dyDescent="0.2"/>
    <row r="5310" s="67" customFormat="1" x14ac:dyDescent="0.2"/>
    <row r="5311" s="67" customFormat="1" x14ac:dyDescent="0.2"/>
    <row r="5312" s="67" customFormat="1" x14ac:dyDescent="0.2"/>
    <row r="5313" s="67" customFormat="1" x14ac:dyDescent="0.2"/>
    <row r="5314" s="67" customFormat="1" x14ac:dyDescent="0.2"/>
    <row r="5315" s="67" customFormat="1" x14ac:dyDescent="0.2"/>
    <row r="5316" s="67" customFormat="1" x14ac:dyDescent="0.2"/>
    <row r="5317" s="67" customFormat="1" x14ac:dyDescent="0.2"/>
    <row r="5318" s="67" customFormat="1" x14ac:dyDescent="0.2"/>
    <row r="5319" s="67" customFormat="1" x14ac:dyDescent="0.2"/>
    <row r="5320" s="67" customFormat="1" x14ac:dyDescent="0.2"/>
    <row r="5321" s="67" customFormat="1" x14ac:dyDescent="0.2"/>
    <row r="5322" s="67" customFormat="1" x14ac:dyDescent="0.2"/>
    <row r="5323" s="67" customFormat="1" x14ac:dyDescent="0.2"/>
    <row r="5324" s="67" customFormat="1" x14ac:dyDescent="0.2"/>
    <row r="5325" s="67" customFormat="1" x14ac:dyDescent="0.2"/>
    <row r="5326" s="67" customFormat="1" x14ac:dyDescent="0.2"/>
    <row r="5327" s="67" customFormat="1" x14ac:dyDescent="0.2"/>
    <row r="5328" s="67" customFormat="1" x14ac:dyDescent="0.2"/>
    <row r="5329" s="67" customFormat="1" x14ac:dyDescent="0.2"/>
    <row r="5330" s="67" customFormat="1" x14ac:dyDescent="0.2"/>
    <row r="5331" s="67" customFormat="1" x14ac:dyDescent="0.2"/>
    <row r="5332" s="67" customFormat="1" x14ac:dyDescent="0.2"/>
    <row r="5333" s="67" customFormat="1" x14ac:dyDescent="0.2"/>
    <row r="5334" s="67" customFormat="1" x14ac:dyDescent="0.2"/>
    <row r="5335" s="67" customFormat="1" x14ac:dyDescent="0.2"/>
    <row r="5336" s="67" customFormat="1" x14ac:dyDescent="0.2"/>
    <row r="5337" s="67" customFormat="1" x14ac:dyDescent="0.2"/>
    <row r="5338" s="67" customFormat="1" x14ac:dyDescent="0.2"/>
    <row r="5339" s="67" customFormat="1" x14ac:dyDescent="0.2"/>
    <row r="5340" s="67" customFormat="1" x14ac:dyDescent="0.2"/>
    <row r="5341" s="67" customFormat="1" x14ac:dyDescent="0.2"/>
    <row r="5342" s="67" customFormat="1" x14ac:dyDescent="0.2"/>
    <row r="5343" s="67" customFormat="1" x14ac:dyDescent="0.2"/>
    <row r="5344" s="67" customFormat="1" x14ac:dyDescent="0.2"/>
    <row r="5345" s="67" customFormat="1" x14ac:dyDescent="0.2"/>
    <row r="5346" s="67" customFormat="1" x14ac:dyDescent="0.2"/>
    <row r="5347" s="67" customFormat="1" x14ac:dyDescent="0.2"/>
    <row r="5348" s="67" customFormat="1" x14ac:dyDescent="0.2"/>
    <row r="5349" s="67" customFormat="1" x14ac:dyDescent="0.2"/>
    <row r="5350" s="67" customFormat="1" x14ac:dyDescent="0.2"/>
    <row r="5351" s="67" customFormat="1" x14ac:dyDescent="0.2"/>
    <row r="5352" s="67" customFormat="1" x14ac:dyDescent="0.2"/>
    <row r="5353" s="67" customFormat="1" x14ac:dyDescent="0.2"/>
    <row r="5354" s="67" customFormat="1" x14ac:dyDescent="0.2"/>
    <row r="5355" s="67" customFormat="1" x14ac:dyDescent="0.2"/>
    <row r="5356" s="67" customFormat="1" x14ac:dyDescent="0.2"/>
    <row r="5357" s="67" customFormat="1" x14ac:dyDescent="0.2"/>
    <row r="5358" s="67" customFormat="1" x14ac:dyDescent="0.2"/>
    <row r="5359" s="67" customFormat="1" x14ac:dyDescent="0.2"/>
    <row r="5360" s="67" customFormat="1" x14ac:dyDescent="0.2"/>
    <row r="5361" s="67" customFormat="1" x14ac:dyDescent="0.2"/>
    <row r="5362" s="67" customFormat="1" x14ac:dyDescent="0.2"/>
    <row r="5363" s="67" customFormat="1" x14ac:dyDescent="0.2"/>
    <row r="5364" s="67" customFormat="1" x14ac:dyDescent="0.2"/>
    <row r="5365" s="67" customFormat="1" x14ac:dyDescent="0.2"/>
    <row r="5366" s="67" customFormat="1" x14ac:dyDescent="0.2"/>
    <row r="5367" s="67" customFormat="1" x14ac:dyDescent="0.2"/>
    <row r="5368" s="67" customFormat="1" x14ac:dyDescent="0.2"/>
    <row r="5369" s="67" customFormat="1" x14ac:dyDescent="0.2"/>
    <row r="5370" s="67" customFormat="1" x14ac:dyDescent="0.2"/>
    <row r="5371" s="67" customFormat="1" x14ac:dyDescent="0.2"/>
    <row r="5372" s="67" customFormat="1" x14ac:dyDescent="0.2"/>
    <row r="5373" s="67" customFormat="1" x14ac:dyDescent="0.2"/>
    <row r="5374" s="67" customFormat="1" x14ac:dyDescent="0.2"/>
    <row r="5375" s="67" customFormat="1" x14ac:dyDescent="0.2"/>
    <row r="5376" s="67" customFormat="1" x14ac:dyDescent="0.2"/>
    <row r="5377" s="67" customFormat="1" x14ac:dyDescent="0.2"/>
    <row r="5378" s="67" customFormat="1" x14ac:dyDescent="0.2"/>
    <row r="5379" s="67" customFormat="1" x14ac:dyDescent="0.2"/>
    <row r="5380" s="67" customFormat="1" x14ac:dyDescent="0.2"/>
    <row r="5381" s="67" customFormat="1" x14ac:dyDescent="0.2"/>
    <row r="5382" s="67" customFormat="1" x14ac:dyDescent="0.2"/>
    <row r="5383" s="67" customFormat="1" x14ac:dyDescent="0.2"/>
    <row r="5384" s="67" customFormat="1" x14ac:dyDescent="0.2"/>
    <row r="5385" s="67" customFormat="1" x14ac:dyDescent="0.2"/>
    <row r="5386" s="67" customFormat="1" x14ac:dyDescent="0.2"/>
    <row r="5387" s="67" customFormat="1" x14ac:dyDescent="0.2"/>
    <row r="5388" s="67" customFormat="1" x14ac:dyDescent="0.2"/>
    <row r="5389" s="67" customFormat="1" x14ac:dyDescent="0.2"/>
    <row r="5390" s="67" customFormat="1" x14ac:dyDescent="0.2"/>
    <row r="5391" s="67" customFormat="1" x14ac:dyDescent="0.2"/>
    <row r="5392" s="67" customFormat="1" x14ac:dyDescent="0.2"/>
    <row r="5393" s="67" customFormat="1" x14ac:dyDescent="0.2"/>
    <row r="5394" s="67" customFormat="1" x14ac:dyDescent="0.2"/>
    <row r="5395" s="67" customFormat="1" x14ac:dyDescent="0.2"/>
    <row r="5396" s="67" customFormat="1" x14ac:dyDescent="0.2"/>
    <row r="5397" s="67" customFormat="1" x14ac:dyDescent="0.2"/>
    <row r="5398" s="67" customFormat="1" x14ac:dyDescent="0.2"/>
    <row r="5399" s="67" customFormat="1" x14ac:dyDescent="0.2"/>
    <row r="5400" s="67" customFormat="1" x14ac:dyDescent="0.2"/>
    <row r="5401" s="67" customFormat="1" x14ac:dyDescent="0.2"/>
    <row r="5402" s="67" customFormat="1" x14ac:dyDescent="0.2"/>
    <row r="5403" s="67" customFormat="1" x14ac:dyDescent="0.2"/>
    <row r="5404" s="67" customFormat="1" x14ac:dyDescent="0.2"/>
    <row r="5405" s="67" customFormat="1" x14ac:dyDescent="0.2"/>
    <row r="5406" s="67" customFormat="1" x14ac:dyDescent="0.2"/>
    <row r="5407" s="67" customFormat="1" x14ac:dyDescent="0.2"/>
    <row r="5408" s="67" customFormat="1" x14ac:dyDescent="0.2"/>
    <row r="5409" s="67" customFormat="1" x14ac:dyDescent="0.2"/>
    <row r="5410" s="67" customFormat="1" x14ac:dyDescent="0.2"/>
    <row r="5411" s="67" customFormat="1" x14ac:dyDescent="0.2"/>
    <row r="5412" s="67" customFormat="1" x14ac:dyDescent="0.2"/>
    <row r="5413" s="67" customFormat="1" x14ac:dyDescent="0.2"/>
    <row r="5414" s="67" customFormat="1" x14ac:dyDescent="0.2"/>
    <row r="5415" s="67" customFormat="1" x14ac:dyDescent="0.2"/>
    <row r="5416" s="67" customFormat="1" x14ac:dyDescent="0.2"/>
    <row r="5417" s="67" customFormat="1" x14ac:dyDescent="0.2"/>
    <row r="5418" s="67" customFormat="1" x14ac:dyDescent="0.2"/>
    <row r="5419" s="67" customFormat="1" x14ac:dyDescent="0.2"/>
    <row r="5420" s="67" customFormat="1" x14ac:dyDescent="0.2"/>
    <row r="5421" s="67" customFormat="1" x14ac:dyDescent="0.2"/>
    <row r="5422" s="67" customFormat="1" x14ac:dyDescent="0.2"/>
    <row r="5423" s="67" customFormat="1" x14ac:dyDescent="0.2"/>
    <row r="5424" s="67" customFormat="1" x14ac:dyDescent="0.2"/>
    <row r="5425" s="67" customFormat="1" x14ac:dyDescent="0.2"/>
    <row r="5426" s="67" customFormat="1" x14ac:dyDescent="0.2"/>
    <row r="5427" s="67" customFormat="1" x14ac:dyDescent="0.2"/>
    <row r="5428" s="67" customFormat="1" x14ac:dyDescent="0.2"/>
    <row r="5429" s="67" customFormat="1" x14ac:dyDescent="0.2"/>
    <row r="5430" s="67" customFormat="1" x14ac:dyDescent="0.2"/>
    <row r="5431" s="67" customFormat="1" x14ac:dyDescent="0.2"/>
    <row r="5432" s="67" customFormat="1" x14ac:dyDescent="0.2"/>
    <row r="5433" s="67" customFormat="1" x14ac:dyDescent="0.2"/>
    <row r="5434" s="67" customFormat="1" x14ac:dyDescent="0.2"/>
    <row r="5435" s="67" customFormat="1" x14ac:dyDescent="0.2"/>
    <row r="5436" s="67" customFormat="1" x14ac:dyDescent="0.2"/>
    <row r="5437" s="67" customFormat="1" x14ac:dyDescent="0.2"/>
    <row r="5438" s="67" customFormat="1" x14ac:dyDescent="0.2"/>
    <row r="5439" s="67" customFormat="1" x14ac:dyDescent="0.2"/>
    <row r="5440" s="67" customFormat="1" x14ac:dyDescent="0.2"/>
    <row r="5441" s="67" customFormat="1" x14ac:dyDescent="0.2"/>
    <row r="5442" s="67" customFormat="1" x14ac:dyDescent="0.2"/>
    <row r="5443" s="67" customFormat="1" x14ac:dyDescent="0.2"/>
    <row r="5444" s="67" customFormat="1" x14ac:dyDescent="0.2"/>
    <row r="5445" s="67" customFormat="1" x14ac:dyDescent="0.2"/>
    <row r="5446" s="67" customFormat="1" x14ac:dyDescent="0.2"/>
    <row r="5447" s="67" customFormat="1" x14ac:dyDescent="0.2"/>
    <row r="5448" s="67" customFormat="1" x14ac:dyDescent="0.2"/>
    <row r="5449" s="67" customFormat="1" x14ac:dyDescent="0.2"/>
    <row r="5450" s="67" customFormat="1" x14ac:dyDescent="0.2"/>
    <row r="5451" s="67" customFormat="1" x14ac:dyDescent="0.2"/>
    <row r="5452" s="67" customFormat="1" x14ac:dyDescent="0.2"/>
    <row r="5453" s="67" customFormat="1" x14ac:dyDescent="0.2"/>
    <row r="5454" s="67" customFormat="1" x14ac:dyDescent="0.2"/>
    <row r="5455" s="67" customFormat="1" x14ac:dyDescent="0.2"/>
    <row r="5456" s="67" customFormat="1" x14ac:dyDescent="0.2"/>
    <row r="5457" s="67" customFormat="1" x14ac:dyDescent="0.2"/>
    <row r="5458" s="67" customFormat="1" x14ac:dyDescent="0.2"/>
    <row r="5459" s="67" customFormat="1" x14ac:dyDescent="0.2"/>
    <row r="5460" s="67" customFormat="1" x14ac:dyDescent="0.2"/>
    <row r="5461" s="67" customFormat="1" x14ac:dyDescent="0.2"/>
    <row r="5462" s="67" customFormat="1" x14ac:dyDescent="0.2"/>
    <row r="5463" s="67" customFormat="1" x14ac:dyDescent="0.2"/>
    <row r="5464" s="67" customFormat="1" x14ac:dyDescent="0.2"/>
    <row r="5465" s="67" customFormat="1" x14ac:dyDescent="0.2"/>
    <row r="5466" s="67" customFormat="1" x14ac:dyDescent="0.2"/>
    <row r="5467" s="67" customFormat="1" x14ac:dyDescent="0.2"/>
    <row r="5468" s="67" customFormat="1" x14ac:dyDescent="0.2"/>
    <row r="5469" s="67" customFormat="1" x14ac:dyDescent="0.2"/>
    <row r="5470" s="67" customFormat="1" x14ac:dyDescent="0.2"/>
    <row r="5471" s="67" customFormat="1" x14ac:dyDescent="0.2"/>
    <row r="5472" s="67" customFormat="1" x14ac:dyDescent="0.2"/>
    <row r="5473" s="67" customFormat="1" x14ac:dyDescent="0.2"/>
    <row r="5474" s="67" customFormat="1" x14ac:dyDescent="0.2"/>
    <row r="5475" s="67" customFormat="1" x14ac:dyDescent="0.2"/>
    <row r="5476" s="67" customFormat="1" x14ac:dyDescent="0.2"/>
    <row r="5477" s="67" customFormat="1" x14ac:dyDescent="0.2"/>
    <row r="5478" s="67" customFormat="1" x14ac:dyDescent="0.2"/>
    <row r="5479" s="67" customFormat="1" x14ac:dyDescent="0.2"/>
    <row r="5480" s="67" customFormat="1" x14ac:dyDescent="0.2"/>
    <row r="5481" s="67" customFormat="1" x14ac:dyDescent="0.2"/>
    <row r="5482" s="67" customFormat="1" x14ac:dyDescent="0.2"/>
    <row r="5483" s="67" customFormat="1" x14ac:dyDescent="0.2"/>
    <row r="5484" s="67" customFormat="1" x14ac:dyDescent="0.2"/>
    <row r="5485" s="67" customFormat="1" x14ac:dyDescent="0.2"/>
    <row r="5486" s="67" customFormat="1" x14ac:dyDescent="0.2"/>
    <row r="5487" s="67" customFormat="1" x14ac:dyDescent="0.2"/>
    <row r="5488" s="67" customFormat="1" x14ac:dyDescent="0.2"/>
    <row r="5489" s="67" customFormat="1" x14ac:dyDescent="0.2"/>
    <row r="5490" s="67" customFormat="1" x14ac:dyDescent="0.2"/>
    <row r="5491" s="67" customFormat="1" x14ac:dyDescent="0.2"/>
    <row r="5492" s="67" customFormat="1" x14ac:dyDescent="0.2"/>
    <row r="5493" s="67" customFormat="1" x14ac:dyDescent="0.2"/>
    <row r="5494" s="67" customFormat="1" x14ac:dyDescent="0.2"/>
    <row r="5495" s="67" customFormat="1" x14ac:dyDescent="0.2"/>
    <row r="5496" s="67" customFormat="1" x14ac:dyDescent="0.2"/>
    <row r="5497" s="67" customFormat="1" x14ac:dyDescent="0.2"/>
    <row r="5498" s="67" customFormat="1" x14ac:dyDescent="0.2"/>
    <row r="5499" s="67" customFormat="1" x14ac:dyDescent="0.2"/>
    <row r="5500" s="67" customFormat="1" x14ac:dyDescent="0.2"/>
    <row r="5501" s="67" customFormat="1" x14ac:dyDescent="0.2"/>
    <row r="5502" s="67" customFormat="1" x14ac:dyDescent="0.2"/>
    <row r="5503" s="67" customFormat="1" x14ac:dyDescent="0.2"/>
    <row r="5504" s="67" customFormat="1" x14ac:dyDescent="0.2"/>
    <row r="5505" s="67" customFormat="1" x14ac:dyDescent="0.2"/>
    <row r="5506" s="67" customFormat="1" x14ac:dyDescent="0.2"/>
    <row r="5507" s="67" customFormat="1" x14ac:dyDescent="0.2"/>
    <row r="5508" s="67" customFormat="1" x14ac:dyDescent="0.2"/>
    <row r="5509" s="67" customFormat="1" x14ac:dyDescent="0.2"/>
    <row r="5510" s="67" customFormat="1" x14ac:dyDescent="0.2"/>
    <row r="5511" s="67" customFormat="1" x14ac:dyDescent="0.2"/>
    <row r="5512" s="67" customFormat="1" x14ac:dyDescent="0.2"/>
    <row r="5513" s="67" customFormat="1" x14ac:dyDescent="0.2"/>
    <row r="5514" s="67" customFormat="1" x14ac:dyDescent="0.2"/>
    <row r="5515" s="67" customFormat="1" x14ac:dyDescent="0.2"/>
    <row r="5516" s="67" customFormat="1" x14ac:dyDescent="0.2"/>
    <row r="5517" s="67" customFormat="1" x14ac:dyDescent="0.2"/>
    <row r="5518" s="67" customFormat="1" x14ac:dyDescent="0.2"/>
    <row r="5519" s="67" customFormat="1" x14ac:dyDescent="0.2"/>
    <row r="5520" s="67" customFormat="1" x14ac:dyDescent="0.2"/>
    <row r="5521" s="67" customFormat="1" x14ac:dyDescent="0.2"/>
    <row r="5522" s="67" customFormat="1" x14ac:dyDescent="0.2"/>
    <row r="5523" s="67" customFormat="1" x14ac:dyDescent="0.2"/>
    <row r="5524" s="67" customFormat="1" x14ac:dyDescent="0.2"/>
    <row r="5525" s="67" customFormat="1" x14ac:dyDescent="0.2"/>
    <row r="5526" s="67" customFormat="1" x14ac:dyDescent="0.2"/>
    <row r="5527" s="67" customFormat="1" x14ac:dyDescent="0.2"/>
    <row r="5528" s="67" customFormat="1" x14ac:dyDescent="0.2"/>
    <row r="5529" s="67" customFormat="1" x14ac:dyDescent="0.2"/>
    <row r="5530" s="67" customFormat="1" x14ac:dyDescent="0.2"/>
    <row r="5531" s="67" customFormat="1" x14ac:dyDescent="0.2"/>
    <row r="5532" s="67" customFormat="1" x14ac:dyDescent="0.2"/>
    <row r="5533" s="67" customFormat="1" x14ac:dyDescent="0.2"/>
    <row r="5534" s="67" customFormat="1" x14ac:dyDescent="0.2"/>
    <row r="5535" s="67" customFormat="1" x14ac:dyDescent="0.2"/>
    <row r="5536" s="67" customFormat="1" x14ac:dyDescent="0.2"/>
    <row r="5537" s="67" customFormat="1" x14ac:dyDescent="0.2"/>
    <row r="5538" s="67" customFormat="1" x14ac:dyDescent="0.2"/>
    <row r="5539" s="67" customFormat="1" x14ac:dyDescent="0.2"/>
    <row r="5540" s="67" customFormat="1" x14ac:dyDescent="0.2"/>
    <row r="5541" s="67" customFormat="1" x14ac:dyDescent="0.2"/>
    <row r="5542" s="67" customFormat="1" x14ac:dyDescent="0.2"/>
    <row r="5543" s="67" customFormat="1" x14ac:dyDescent="0.2"/>
    <row r="5544" s="67" customFormat="1" x14ac:dyDescent="0.2"/>
    <row r="5545" s="67" customFormat="1" x14ac:dyDescent="0.2"/>
    <row r="5546" s="67" customFormat="1" x14ac:dyDescent="0.2"/>
    <row r="5547" s="67" customFormat="1" x14ac:dyDescent="0.2"/>
    <row r="5548" s="67" customFormat="1" x14ac:dyDescent="0.2"/>
    <row r="5549" s="67" customFormat="1" x14ac:dyDescent="0.2"/>
    <row r="5550" s="67" customFormat="1" x14ac:dyDescent="0.2"/>
    <row r="5551" s="67" customFormat="1" x14ac:dyDescent="0.2"/>
    <row r="5552" s="67" customFormat="1" x14ac:dyDescent="0.2"/>
    <row r="5553" s="67" customFormat="1" x14ac:dyDescent="0.2"/>
    <row r="5554" s="67" customFormat="1" x14ac:dyDescent="0.2"/>
    <row r="5555" s="67" customFormat="1" x14ac:dyDescent="0.2"/>
    <row r="5556" s="67" customFormat="1" x14ac:dyDescent="0.2"/>
    <row r="5557" s="67" customFormat="1" x14ac:dyDescent="0.2"/>
    <row r="5558" s="67" customFormat="1" x14ac:dyDescent="0.2"/>
    <row r="5559" s="67" customFormat="1" x14ac:dyDescent="0.2"/>
    <row r="5560" s="67" customFormat="1" x14ac:dyDescent="0.2"/>
    <row r="5561" s="67" customFormat="1" x14ac:dyDescent="0.2"/>
    <row r="5562" s="67" customFormat="1" x14ac:dyDescent="0.2"/>
    <row r="5563" s="67" customFormat="1" x14ac:dyDescent="0.2"/>
    <row r="5564" s="67" customFormat="1" x14ac:dyDescent="0.2"/>
    <row r="5565" s="67" customFormat="1" x14ac:dyDescent="0.2"/>
    <row r="5566" s="67" customFormat="1" x14ac:dyDescent="0.2"/>
    <row r="5567" s="67" customFormat="1" x14ac:dyDescent="0.2"/>
    <row r="5568" s="67" customFormat="1" x14ac:dyDescent="0.2"/>
    <row r="5569" s="67" customFormat="1" x14ac:dyDescent="0.2"/>
    <row r="5570" s="67" customFormat="1" x14ac:dyDescent="0.2"/>
    <row r="5571" s="67" customFormat="1" x14ac:dyDescent="0.2"/>
    <row r="5572" s="67" customFormat="1" x14ac:dyDescent="0.2"/>
    <row r="5573" s="67" customFormat="1" x14ac:dyDescent="0.2"/>
    <row r="5574" s="67" customFormat="1" x14ac:dyDescent="0.2"/>
    <row r="5575" s="67" customFormat="1" x14ac:dyDescent="0.2"/>
    <row r="5576" s="67" customFormat="1" x14ac:dyDescent="0.2"/>
    <row r="5577" s="67" customFormat="1" x14ac:dyDescent="0.2"/>
    <row r="5578" s="67" customFormat="1" x14ac:dyDescent="0.2"/>
    <row r="5579" s="67" customFormat="1" x14ac:dyDescent="0.2"/>
    <row r="5580" s="67" customFormat="1" x14ac:dyDescent="0.2"/>
    <row r="5581" s="67" customFormat="1" x14ac:dyDescent="0.2"/>
    <row r="5582" s="67" customFormat="1" x14ac:dyDescent="0.2"/>
    <row r="5583" s="67" customFormat="1" x14ac:dyDescent="0.2"/>
    <row r="5584" s="67" customFormat="1" x14ac:dyDescent="0.2"/>
    <row r="5585" s="67" customFormat="1" x14ac:dyDescent="0.2"/>
    <row r="5586" s="67" customFormat="1" x14ac:dyDescent="0.2"/>
    <row r="5587" s="67" customFormat="1" x14ac:dyDescent="0.2"/>
    <row r="5588" s="67" customFormat="1" x14ac:dyDescent="0.2"/>
    <row r="5589" s="67" customFormat="1" x14ac:dyDescent="0.2"/>
    <row r="5590" s="67" customFormat="1" x14ac:dyDescent="0.2"/>
    <row r="5591" s="67" customFormat="1" x14ac:dyDescent="0.2"/>
    <row r="5592" s="67" customFormat="1" x14ac:dyDescent="0.2"/>
    <row r="5593" s="67" customFormat="1" x14ac:dyDescent="0.2"/>
    <row r="5594" s="67" customFormat="1" x14ac:dyDescent="0.2"/>
    <row r="5595" s="67" customFormat="1" x14ac:dyDescent="0.2"/>
    <row r="5596" s="67" customFormat="1" x14ac:dyDescent="0.2"/>
    <row r="5597" s="67" customFormat="1" x14ac:dyDescent="0.2"/>
    <row r="5598" s="67" customFormat="1" x14ac:dyDescent="0.2"/>
    <row r="5599" s="67" customFormat="1" x14ac:dyDescent="0.2"/>
    <row r="5600" s="67" customFormat="1" x14ac:dyDescent="0.2"/>
    <row r="5601" s="67" customFormat="1" x14ac:dyDescent="0.2"/>
    <row r="5602" s="67" customFormat="1" x14ac:dyDescent="0.2"/>
    <row r="5603" s="67" customFormat="1" x14ac:dyDescent="0.2"/>
    <row r="5604" s="67" customFormat="1" x14ac:dyDescent="0.2"/>
    <row r="5605" s="67" customFormat="1" x14ac:dyDescent="0.2"/>
    <row r="5606" s="67" customFormat="1" x14ac:dyDescent="0.2"/>
    <row r="5607" s="67" customFormat="1" x14ac:dyDescent="0.2"/>
    <row r="5608" s="67" customFormat="1" x14ac:dyDescent="0.2"/>
    <row r="5609" s="67" customFormat="1" x14ac:dyDescent="0.2"/>
    <row r="5610" s="67" customFormat="1" x14ac:dyDescent="0.2"/>
    <row r="5611" s="67" customFormat="1" x14ac:dyDescent="0.2"/>
    <row r="5612" s="67" customFormat="1" x14ac:dyDescent="0.2"/>
    <row r="5613" s="67" customFormat="1" x14ac:dyDescent="0.2"/>
    <row r="5614" s="67" customFormat="1" x14ac:dyDescent="0.2"/>
    <row r="5615" s="67" customFormat="1" x14ac:dyDescent="0.2"/>
    <row r="5616" s="67" customFormat="1" x14ac:dyDescent="0.2"/>
    <row r="5617" s="67" customFormat="1" x14ac:dyDescent="0.2"/>
    <row r="5618" s="67" customFormat="1" x14ac:dyDescent="0.2"/>
    <row r="5619" s="67" customFormat="1" x14ac:dyDescent="0.2"/>
    <row r="5620" s="67" customFormat="1" x14ac:dyDescent="0.2"/>
    <row r="5621" s="67" customFormat="1" x14ac:dyDescent="0.2"/>
    <row r="5622" s="67" customFormat="1" x14ac:dyDescent="0.2"/>
    <row r="5623" s="67" customFormat="1" x14ac:dyDescent="0.2"/>
    <row r="5624" s="67" customFormat="1" x14ac:dyDescent="0.2"/>
    <row r="5625" s="67" customFormat="1" x14ac:dyDescent="0.2"/>
    <row r="5626" s="67" customFormat="1" x14ac:dyDescent="0.2"/>
    <row r="5627" s="67" customFormat="1" x14ac:dyDescent="0.2"/>
    <row r="5628" s="67" customFormat="1" x14ac:dyDescent="0.2"/>
    <row r="5629" s="67" customFormat="1" x14ac:dyDescent="0.2"/>
    <row r="5630" s="67" customFormat="1" x14ac:dyDescent="0.2"/>
    <row r="5631" s="67" customFormat="1" x14ac:dyDescent="0.2"/>
    <row r="5632" s="67" customFormat="1" x14ac:dyDescent="0.2"/>
    <row r="5633" s="67" customFormat="1" x14ac:dyDescent="0.2"/>
    <row r="5634" s="67" customFormat="1" x14ac:dyDescent="0.2"/>
    <row r="5635" s="67" customFormat="1" x14ac:dyDescent="0.2"/>
    <row r="5636" s="67" customFormat="1" x14ac:dyDescent="0.2"/>
    <row r="5637" s="67" customFormat="1" x14ac:dyDescent="0.2"/>
    <row r="5638" s="67" customFormat="1" x14ac:dyDescent="0.2"/>
    <row r="5639" s="67" customFormat="1" x14ac:dyDescent="0.2"/>
    <row r="5640" s="67" customFormat="1" x14ac:dyDescent="0.2"/>
    <row r="5641" s="67" customFormat="1" x14ac:dyDescent="0.2"/>
    <row r="5642" s="67" customFormat="1" x14ac:dyDescent="0.2"/>
    <row r="5643" s="67" customFormat="1" x14ac:dyDescent="0.2"/>
    <row r="5644" s="67" customFormat="1" x14ac:dyDescent="0.2"/>
    <row r="5645" s="67" customFormat="1" x14ac:dyDescent="0.2"/>
    <row r="5646" s="67" customFormat="1" x14ac:dyDescent="0.2"/>
    <row r="5647" s="67" customFormat="1" x14ac:dyDescent="0.2"/>
    <row r="5648" s="67" customFormat="1" x14ac:dyDescent="0.2"/>
    <row r="5649" s="67" customFormat="1" x14ac:dyDescent="0.2"/>
    <row r="5650" s="67" customFormat="1" x14ac:dyDescent="0.2"/>
    <row r="5651" s="67" customFormat="1" x14ac:dyDescent="0.2"/>
    <row r="5652" s="67" customFormat="1" x14ac:dyDescent="0.2"/>
    <row r="5653" s="67" customFormat="1" x14ac:dyDescent="0.2"/>
    <row r="5654" s="67" customFormat="1" x14ac:dyDescent="0.2"/>
    <row r="5655" s="67" customFormat="1" x14ac:dyDescent="0.2"/>
    <row r="5656" s="67" customFormat="1" x14ac:dyDescent="0.2"/>
    <row r="5657" s="67" customFormat="1" x14ac:dyDescent="0.2"/>
    <row r="5658" s="67" customFormat="1" x14ac:dyDescent="0.2"/>
    <row r="5659" s="67" customFormat="1" x14ac:dyDescent="0.2"/>
    <row r="5660" s="67" customFormat="1" x14ac:dyDescent="0.2"/>
    <row r="5661" s="67" customFormat="1" x14ac:dyDescent="0.2"/>
    <row r="5662" s="67" customFormat="1" x14ac:dyDescent="0.2"/>
    <row r="5663" s="67" customFormat="1" x14ac:dyDescent="0.2"/>
    <row r="5664" s="67" customFormat="1" x14ac:dyDescent="0.2"/>
    <row r="5665" s="67" customFormat="1" x14ac:dyDescent="0.2"/>
    <row r="5666" s="67" customFormat="1" x14ac:dyDescent="0.2"/>
    <row r="5667" s="67" customFormat="1" x14ac:dyDescent="0.2"/>
    <row r="5668" s="67" customFormat="1" x14ac:dyDescent="0.2"/>
    <row r="5669" s="67" customFormat="1" x14ac:dyDescent="0.2"/>
    <row r="5670" s="67" customFormat="1" x14ac:dyDescent="0.2"/>
    <row r="5671" s="67" customFormat="1" x14ac:dyDescent="0.2"/>
    <row r="5672" s="67" customFormat="1" x14ac:dyDescent="0.2"/>
    <row r="5673" s="67" customFormat="1" x14ac:dyDescent="0.2"/>
    <row r="5674" s="67" customFormat="1" x14ac:dyDescent="0.2"/>
    <row r="5675" s="67" customFormat="1" x14ac:dyDescent="0.2"/>
    <row r="5676" s="67" customFormat="1" x14ac:dyDescent="0.2"/>
    <row r="5677" s="67" customFormat="1" x14ac:dyDescent="0.2"/>
    <row r="5678" s="67" customFormat="1" x14ac:dyDescent="0.2"/>
    <row r="5679" s="67" customFormat="1" x14ac:dyDescent="0.2"/>
    <row r="5680" s="67" customFormat="1" x14ac:dyDescent="0.2"/>
    <row r="5681" s="67" customFormat="1" x14ac:dyDescent="0.2"/>
    <row r="5682" s="67" customFormat="1" x14ac:dyDescent="0.2"/>
    <row r="5683" s="67" customFormat="1" x14ac:dyDescent="0.2"/>
    <row r="5684" s="67" customFormat="1" x14ac:dyDescent="0.2"/>
    <row r="5685" s="67" customFormat="1" x14ac:dyDescent="0.2"/>
    <row r="5686" s="67" customFormat="1" x14ac:dyDescent="0.2"/>
    <row r="5687" s="67" customFormat="1" x14ac:dyDescent="0.2"/>
    <row r="5688" s="67" customFormat="1" x14ac:dyDescent="0.2"/>
    <row r="5689" s="67" customFormat="1" x14ac:dyDescent="0.2"/>
    <row r="5690" s="67" customFormat="1" x14ac:dyDescent="0.2"/>
    <row r="5691" s="67" customFormat="1" x14ac:dyDescent="0.2"/>
    <row r="5692" s="67" customFormat="1" x14ac:dyDescent="0.2"/>
    <row r="5693" s="67" customFormat="1" x14ac:dyDescent="0.2"/>
    <row r="5694" s="67" customFormat="1" x14ac:dyDescent="0.2"/>
    <row r="5695" s="67" customFormat="1" x14ac:dyDescent="0.2"/>
    <row r="5696" s="67" customFormat="1" x14ac:dyDescent="0.2"/>
    <row r="5697" s="67" customFormat="1" x14ac:dyDescent="0.2"/>
    <row r="5698" s="67" customFormat="1" x14ac:dyDescent="0.2"/>
    <row r="5699" s="67" customFormat="1" x14ac:dyDescent="0.2"/>
    <row r="5700" s="67" customFormat="1" x14ac:dyDescent="0.2"/>
    <row r="5701" s="67" customFormat="1" x14ac:dyDescent="0.2"/>
    <row r="5702" s="67" customFormat="1" x14ac:dyDescent="0.2"/>
    <row r="5703" s="67" customFormat="1" x14ac:dyDescent="0.2"/>
    <row r="5704" s="67" customFormat="1" x14ac:dyDescent="0.2"/>
    <row r="5705" s="67" customFormat="1" x14ac:dyDescent="0.2"/>
    <row r="5706" s="67" customFormat="1" x14ac:dyDescent="0.2"/>
    <row r="5707" s="67" customFormat="1" x14ac:dyDescent="0.2"/>
    <row r="5708" s="67" customFormat="1" x14ac:dyDescent="0.2"/>
    <row r="5709" s="67" customFormat="1" x14ac:dyDescent="0.2"/>
    <row r="5710" s="67" customFormat="1" x14ac:dyDescent="0.2"/>
    <row r="5711" s="67" customFormat="1" x14ac:dyDescent="0.2"/>
    <row r="5712" s="67" customFormat="1" x14ac:dyDescent="0.2"/>
    <row r="5713" s="67" customFormat="1" x14ac:dyDescent="0.2"/>
    <row r="5714" s="67" customFormat="1" x14ac:dyDescent="0.2"/>
    <row r="5715" s="67" customFormat="1" x14ac:dyDescent="0.2"/>
    <row r="5716" s="67" customFormat="1" x14ac:dyDescent="0.2"/>
    <row r="5717" s="67" customFormat="1" x14ac:dyDescent="0.2"/>
    <row r="5718" s="67" customFormat="1" x14ac:dyDescent="0.2"/>
    <row r="5719" s="67" customFormat="1" x14ac:dyDescent="0.2"/>
    <row r="5720" s="67" customFormat="1" x14ac:dyDescent="0.2"/>
    <row r="5721" s="67" customFormat="1" x14ac:dyDescent="0.2"/>
    <row r="5722" s="67" customFormat="1" x14ac:dyDescent="0.2"/>
    <row r="5723" s="67" customFormat="1" x14ac:dyDescent="0.2"/>
    <row r="5724" s="67" customFormat="1" x14ac:dyDescent="0.2"/>
    <row r="5725" s="67" customFormat="1" x14ac:dyDescent="0.2"/>
    <row r="5726" s="67" customFormat="1" x14ac:dyDescent="0.2"/>
    <row r="5727" s="67" customFormat="1" x14ac:dyDescent="0.2"/>
    <row r="5728" s="67" customFormat="1" x14ac:dyDescent="0.2"/>
    <row r="5729" s="67" customFormat="1" x14ac:dyDescent="0.2"/>
    <row r="5730" s="67" customFormat="1" x14ac:dyDescent="0.2"/>
    <row r="5731" s="67" customFormat="1" x14ac:dyDescent="0.2"/>
    <row r="5732" s="67" customFormat="1" x14ac:dyDescent="0.2"/>
    <row r="5733" s="67" customFormat="1" x14ac:dyDescent="0.2"/>
    <row r="5734" s="67" customFormat="1" x14ac:dyDescent="0.2"/>
    <row r="5735" s="67" customFormat="1" x14ac:dyDescent="0.2"/>
    <row r="5736" s="67" customFormat="1" x14ac:dyDescent="0.2"/>
    <row r="5737" s="67" customFormat="1" x14ac:dyDescent="0.2"/>
    <row r="5738" s="67" customFormat="1" x14ac:dyDescent="0.2"/>
    <row r="5739" s="67" customFormat="1" x14ac:dyDescent="0.2"/>
    <row r="5740" s="67" customFormat="1" x14ac:dyDescent="0.2"/>
    <row r="5741" s="67" customFormat="1" x14ac:dyDescent="0.2"/>
    <row r="5742" s="67" customFormat="1" x14ac:dyDescent="0.2"/>
    <row r="5743" s="67" customFormat="1" x14ac:dyDescent="0.2"/>
    <row r="5744" s="67" customFormat="1" x14ac:dyDescent="0.2"/>
    <row r="5745" s="67" customFormat="1" x14ac:dyDescent="0.2"/>
    <row r="5746" s="67" customFormat="1" x14ac:dyDescent="0.2"/>
    <row r="5747" s="67" customFormat="1" x14ac:dyDescent="0.2"/>
    <row r="5748" s="67" customFormat="1" x14ac:dyDescent="0.2"/>
    <row r="5749" s="67" customFormat="1" x14ac:dyDescent="0.2"/>
    <row r="5750" s="67" customFormat="1" x14ac:dyDescent="0.2"/>
    <row r="5751" s="67" customFormat="1" x14ac:dyDescent="0.2"/>
    <row r="5752" s="67" customFormat="1" x14ac:dyDescent="0.2"/>
    <row r="5753" s="67" customFormat="1" x14ac:dyDescent="0.2"/>
    <row r="5754" s="67" customFormat="1" x14ac:dyDescent="0.2"/>
    <row r="5755" s="67" customFormat="1" x14ac:dyDescent="0.2"/>
    <row r="5756" s="67" customFormat="1" x14ac:dyDescent="0.2"/>
    <row r="5757" s="67" customFormat="1" x14ac:dyDescent="0.2"/>
    <row r="5758" s="67" customFormat="1" x14ac:dyDescent="0.2"/>
    <row r="5759" s="67" customFormat="1" x14ac:dyDescent="0.2"/>
    <row r="5760" s="67" customFormat="1" x14ac:dyDescent="0.2"/>
    <row r="5761" s="67" customFormat="1" x14ac:dyDescent="0.2"/>
    <row r="5762" s="67" customFormat="1" x14ac:dyDescent="0.2"/>
    <row r="5763" s="67" customFormat="1" x14ac:dyDescent="0.2"/>
    <row r="5764" s="67" customFormat="1" x14ac:dyDescent="0.2"/>
    <row r="5765" s="67" customFormat="1" x14ac:dyDescent="0.2"/>
    <row r="5766" s="67" customFormat="1" x14ac:dyDescent="0.2"/>
    <row r="5767" s="67" customFormat="1" x14ac:dyDescent="0.2"/>
    <row r="5768" s="67" customFormat="1" x14ac:dyDescent="0.2"/>
    <row r="5769" s="67" customFormat="1" x14ac:dyDescent="0.2"/>
    <row r="5770" s="67" customFormat="1" x14ac:dyDescent="0.2"/>
    <row r="5771" s="67" customFormat="1" x14ac:dyDescent="0.2"/>
    <row r="5772" s="67" customFormat="1" x14ac:dyDescent="0.2"/>
    <row r="5773" s="67" customFormat="1" x14ac:dyDescent="0.2"/>
    <row r="5774" s="67" customFormat="1" x14ac:dyDescent="0.2"/>
    <row r="5775" s="67" customFormat="1" x14ac:dyDescent="0.2"/>
    <row r="5776" s="67" customFormat="1" x14ac:dyDescent="0.2"/>
    <row r="5777" s="67" customFormat="1" x14ac:dyDescent="0.2"/>
    <row r="5778" s="67" customFormat="1" x14ac:dyDescent="0.2"/>
    <row r="5779" s="67" customFormat="1" x14ac:dyDescent="0.2"/>
    <row r="5780" s="67" customFormat="1" x14ac:dyDescent="0.2"/>
    <row r="5781" s="67" customFormat="1" x14ac:dyDescent="0.2"/>
    <row r="5782" s="67" customFormat="1" x14ac:dyDescent="0.2"/>
    <row r="5783" s="67" customFormat="1" x14ac:dyDescent="0.2"/>
    <row r="5784" s="67" customFormat="1" x14ac:dyDescent="0.2"/>
    <row r="5785" s="67" customFormat="1" x14ac:dyDescent="0.2"/>
    <row r="5786" s="67" customFormat="1" x14ac:dyDescent="0.2"/>
    <row r="5787" s="67" customFormat="1" x14ac:dyDescent="0.2"/>
    <row r="5788" s="67" customFormat="1" x14ac:dyDescent="0.2"/>
    <row r="5789" s="67" customFormat="1" x14ac:dyDescent="0.2"/>
    <row r="5790" s="67" customFormat="1" x14ac:dyDescent="0.2"/>
    <row r="5791" s="67" customFormat="1" x14ac:dyDescent="0.2"/>
    <row r="5792" s="67" customFormat="1" x14ac:dyDescent="0.2"/>
    <row r="5793" s="67" customFormat="1" x14ac:dyDescent="0.2"/>
    <row r="5794" s="67" customFormat="1" x14ac:dyDescent="0.2"/>
    <row r="5795" s="67" customFormat="1" x14ac:dyDescent="0.2"/>
    <row r="5796" s="67" customFormat="1" x14ac:dyDescent="0.2"/>
    <row r="5797" s="67" customFormat="1" x14ac:dyDescent="0.2"/>
    <row r="5798" s="67" customFormat="1" x14ac:dyDescent="0.2"/>
    <row r="5799" s="67" customFormat="1" x14ac:dyDescent="0.2"/>
    <row r="5800" s="67" customFormat="1" x14ac:dyDescent="0.2"/>
    <row r="5801" s="67" customFormat="1" x14ac:dyDescent="0.2"/>
    <row r="5802" s="67" customFormat="1" x14ac:dyDescent="0.2"/>
    <row r="5803" s="67" customFormat="1" x14ac:dyDescent="0.2"/>
    <row r="5804" s="67" customFormat="1" x14ac:dyDescent="0.2"/>
    <row r="5805" s="67" customFormat="1" x14ac:dyDescent="0.2"/>
    <row r="5806" s="67" customFormat="1" x14ac:dyDescent="0.2"/>
    <row r="5807" s="67" customFormat="1" x14ac:dyDescent="0.2"/>
    <row r="5808" s="67" customFormat="1" x14ac:dyDescent="0.2"/>
    <row r="5809" s="67" customFormat="1" x14ac:dyDescent="0.2"/>
    <row r="5810" s="67" customFormat="1" x14ac:dyDescent="0.2"/>
    <row r="5811" s="67" customFormat="1" x14ac:dyDescent="0.2"/>
    <row r="5812" s="67" customFormat="1" x14ac:dyDescent="0.2"/>
    <row r="5813" s="67" customFormat="1" x14ac:dyDescent="0.2"/>
    <row r="5814" s="67" customFormat="1" x14ac:dyDescent="0.2"/>
    <row r="5815" s="67" customFormat="1" x14ac:dyDescent="0.2"/>
    <row r="5816" s="67" customFormat="1" x14ac:dyDescent="0.2"/>
    <row r="5817" s="67" customFormat="1" x14ac:dyDescent="0.2"/>
    <row r="5818" s="67" customFormat="1" x14ac:dyDescent="0.2"/>
    <row r="5819" s="67" customFormat="1" x14ac:dyDescent="0.2"/>
    <row r="5820" s="67" customFormat="1" x14ac:dyDescent="0.2"/>
    <row r="5821" s="67" customFormat="1" x14ac:dyDescent="0.2"/>
    <row r="5822" s="67" customFormat="1" x14ac:dyDescent="0.2"/>
    <row r="5823" s="67" customFormat="1" x14ac:dyDescent="0.2"/>
    <row r="5824" s="67" customFormat="1" x14ac:dyDescent="0.2"/>
    <row r="5825" s="67" customFormat="1" x14ac:dyDescent="0.2"/>
    <row r="5826" s="67" customFormat="1" x14ac:dyDescent="0.2"/>
    <row r="5827" s="67" customFormat="1" x14ac:dyDescent="0.2"/>
    <row r="5828" s="67" customFormat="1" x14ac:dyDescent="0.2"/>
    <row r="5829" s="67" customFormat="1" x14ac:dyDescent="0.2"/>
    <row r="5830" s="67" customFormat="1" x14ac:dyDescent="0.2"/>
  </sheetData>
  <mergeCells count="4">
    <mergeCell ref="D4:E4"/>
    <mergeCell ref="F4:G4"/>
    <mergeCell ref="H4:Z4"/>
    <mergeCell ref="B5:C5"/>
  </mergeCells>
  <dataValidations count="24">
    <dataValidation type="list" allowBlank="1" showInputMessage="1" showErrorMessage="1" sqref="L12" xr:uid="{F51E947F-FE3E-4C16-9170-15EE2456F23F}">
      <formula1>$E$1:$E$6</formula1>
    </dataValidation>
    <dataValidation type="list" allowBlank="1" showInputMessage="1" showErrorMessage="1" sqref="L13" xr:uid="{E7C94086-0A14-46C6-A0F2-4F0D769B5958}">
      <formula1>$F$1:$F$4</formula1>
    </dataValidation>
    <dataValidation type="list" allowBlank="1" showInputMessage="1" showErrorMessage="1" sqref="L14" xr:uid="{FAB1E293-26EB-44AA-9265-022BE2312365}">
      <formula1>$G$1:$G$3</formula1>
    </dataValidation>
    <dataValidation type="list" allowBlank="1" showInputMessage="1" showErrorMessage="1" sqref="D29 D25 L21 L23 L29 D12:D13 L25 D31:D34 L31:L32" xr:uid="{D64C1DCF-8CFB-474B-89CB-E4D5A26824CE}">
      <formula1>#REF!</formula1>
    </dataValidation>
    <dataValidation type="list" allowBlank="1" showInputMessage="1" showErrorMessage="1" sqref="L36" xr:uid="{CD8FCD3E-85F1-4FF4-AEA5-707619C3ABDC}">
      <formula1>$K$1:$K$2</formula1>
    </dataValidation>
    <dataValidation type="list" allowBlank="1" showInputMessage="1" showErrorMessage="1" sqref="L38" xr:uid="{B3B1FCFC-4365-4B09-A7CB-AB34490085CC}">
      <formula1>$L$1:$L$4</formula1>
    </dataValidation>
    <dataValidation type="list" allowBlank="1" showInputMessage="1" showErrorMessage="1" sqref="L40" xr:uid="{8A6520F7-9598-4CCB-8786-84E895186A93}">
      <formula1>$M$1:$M$8</formula1>
    </dataValidation>
    <dataValidation type="list" allowBlank="1" showInputMessage="1" showErrorMessage="1" sqref="L41" xr:uid="{56E30D32-B9B8-4543-8AC5-560575173E2A}">
      <formula1>$N$1:$N$6</formula1>
    </dataValidation>
    <dataValidation type="list" allowBlank="1" showInputMessage="1" showErrorMessage="1" sqref="L43" xr:uid="{E9213BEC-DDCC-4729-99FB-A41C32F61D94}">
      <formula1>$O$1:$O$2</formula1>
    </dataValidation>
    <dataValidation type="list" allowBlank="1" showInputMessage="1" showErrorMessage="1" sqref="L45" xr:uid="{69B4A70A-8DCC-4F6D-BB41-3A8D9216331F}">
      <formula1>$P$1:$P$4</formula1>
    </dataValidation>
    <dataValidation type="list" allowBlank="1" showInputMessage="1" showErrorMessage="1" sqref="L46" xr:uid="{9C7C5634-2446-40EF-B02F-B988233D47DA}">
      <formula1>$Q$1:$Q$3</formula1>
    </dataValidation>
    <dataValidation type="list" allowBlank="1" showInputMessage="1" showErrorMessage="1" sqref="L51" xr:uid="{8F828E2C-BC86-4DDB-816A-DB741CB83A4A}">
      <formula1>$R$1:$R$3</formula1>
    </dataValidation>
    <dataValidation type="list" allowBlank="1" showInputMessage="1" showErrorMessage="1" sqref="D51" xr:uid="{EAE1E62B-74A8-428E-8C3D-BBB9E73B18C2}">
      <formula1>$P$1:$P$3</formula1>
    </dataValidation>
    <dataValidation type="list" allowBlank="1" showInputMessage="1" showErrorMessage="1" sqref="D46" xr:uid="{69C66D1A-071A-4DE5-935B-21DA123F5547}">
      <formula1>$O$1:$O$3</formula1>
    </dataValidation>
    <dataValidation type="list" allowBlank="1" showInputMessage="1" showErrorMessage="1" sqref="D45" xr:uid="{992F4CA3-4D84-4320-91B8-54B64BCB73F3}">
      <formula1>$N$1:$N$3</formula1>
    </dataValidation>
    <dataValidation type="list" allowBlank="1" showInputMessage="1" showErrorMessage="1" sqref="D43" xr:uid="{6EB8F3DD-9DB5-4589-9547-E0D7C9139C1D}">
      <formula1>$M$1:$M$2</formula1>
    </dataValidation>
    <dataValidation type="list" allowBlank="1" showInputMessage="1" showErrorMessage="1" sqref="D41" xr:uid="{9912B8CD-6290-497E-84FB-3D028D90DB0B}">
      <formula1>$L$1:$L$6</formula1>
    </dataValidation>
    <dataValidation type="list" allowBlank="1" showInputMessage="1" showErrorMessage="1" sqref="D40" xr:uid="{D8A9C6AD-681D-4413-B61D-578AEB43EED7}">
      <formula1>$K$1:$K$8</formula1>
    </dataValidation>
    <dataValidation type="list" allowBlank="1" showInputMessage="1" showErrorMessage="1" sqref="D38 L35" xr:uid="{8FDCBD00-0958-4F5B-9455-0C39A8F5CBA6}">
      <formula1>$J$1:$J$3</formula1>
    </dataValidation>
    <dataValidation type="list" allowBlank="1" showInputMessage="1" showErrorMessage="1" sqref="D36 L34" xr:uid="{440CF341-6ADC-4FB7-9B41-4098EBE06B44}">
      <formula1>$I$1:$I$2</formula1>
    </dataValidation>
    <dataValidation type="list" allowBlank="1" showInputMessage="1" showErrorMessage="1" sqref="D35 L33" xr:uid="{707266C3-EF1D-427D-B2E6-F26DA8B07303}">
      <formula1>$H$1:$H$3</formula1>
    </dataValidation>
    <dataValidation type="list" allowBlank="1" showInputMessage="1" showErrorMessage="1" sqref="D23" xr:uid="{C7D92F82-385D-4C23-A4F2-02B03B81FCF9}">
      <formula1>$G$1:$G$2</formula1>
    </dataValidation>
    <dataValidation type="list" allowBlank="1" showInputMessage="1" showErrorMessage="1" sqref="D21" xr:uid="{395A0C80-9534-479C-9A77-D4AF9D014685}">
      <formula1>$F$1:$F$3</formula1>
    </dataValidation>
    <dataValidation type="list" allowBlank="1" showInputMessage="1" showErrorMessage="1" sqref="D14" xr:uid="{9003F3C4-CFD4-485B-838F-60EFEAB7AFC2}">
      <formula1>$E$1:$E$3</formula1>
    </dataValidation>
  </dataValidations>
  <hyperlinks>
    <hyperlink ref="F53" r:id="rId1" xr:uid="{903D236B-6FD5-4917-AD2D-908E2F7214AE}"/>
    <hyperlink ref="G53" r:id="rId2" xr:uid="{A93818AA-0D21-410F-AEE8-7E5F74EFDB81}"/>
    <hyperlink ref="I53" r:id="rId3" display="https://www.oberbank.at/documents/20195/21719/iwpglobal_FT_AT000B126685.pdf" xr:uid="{72F1AF1F-A749-436D-8C20-16BC06C47CFB}"/>
    <hyperlink ref="H53" r:id="rId4" display="https://www.oberbank.at/documents/20195/21719/iwpglobal_FT_AT000B126628.pdf" xr:uid="{EB2F0FEE-9535-4776-B1AB-53BEF2F28F27}"/>
    <hyperlink ref="J53" r:id="rId5" display="https://www.oberbank.at/documents/20195/21719/iwpglobal_FT_AT000B126727.pdf" xr:uid="{463CBBF3-8A99-4FD8-AF1A-EAFFFEE95D6B}"/>
    <hyperlink ref="K53" r:id="rId6" display="https://www.oberbank.at/documents/20195/21719/iwpglobal_FT_AT000B126784.pdf" xr:uid="{384EAB8C-EEF2-41BD-AEB9-8A2F5358380F}"/>
    <hyperlink ref="L53" r:id="rId7" display="https://www.oberbank.at/documents/20195/21719/iwpglobal_FT_AT000B126867.pdf" xr:uid="{84A9A897-9EA9-4247-9845-61C68D29A1A3}"/>
    <hyperlink ref="M53" r:id="rId8" display="https://www.oberbank.at/documents/20195/21719/iwpglobal_FT_AT000B126883.pdf" xr:uid="{19B573CA-9BFB-45D9-97EA-82FBA8E29AD2}"/>
    <hyperlink ref="N53" r:id="rId9" display="https://www.oberbank.at/documents/20195/21719/iwpglobal_FT_AT000B126909.pdf" xr:uid="{297245BC-B07A-4221-BC5F-6106BF82FEC5}"/>
    <hyperlink ref="O53" r:id="rId10" display="https://www.oberbank.at/documents/20195/21719/iwpglobal_FT_AT000B126974.pdf" xr:uid="{D3A91026-1E21-4771-B148-F210A26E8D3C}"/>
    <hyperlink ref="P53" r:id="rId11" display="https://www.oberbank.at/documents/20195/21719/iwpglobal_FT_AT000B127006.pdf" xr:uid="{B3C2D11D-ADE8-4C18-B207-0E39F55A07FA}"/>
    <hyperlink ref="Q53" r:id="rId12" display="https://www.oberbank.at/documents/20195/21719/iwpglobal_FT_AT000B127030.pdf" xr:uid="{1379FA51-1481-467F-A071-DF50DAFDA46A}"/>
    <hyperlink ref="R53" r:id="rId13" display="https://www.oberbank.at/documents/20195/21719/iwpglobal_FT_AT000B127063.pdf" xr:uid="{9F34647B-2816-4327-B272-97BC21B7803F}"/>
    <hyperlink ref="S53" r:id="rId14" display="https://www.oberbank.at/documents/20195/21719/iwpglobal_FT_AT000B127105.pdf" xr:uid="{57E8EAF3-82B7-4A70-8BBB-29CB8F3E2947}"/>
    <hyperlink ref="T53" r:id="rId15" display="https://www.oberbank.at/documents/20195/21719/iwpglobal_FT_AT000B127113.pdf" xr:uid="{862AB509-2A05-4583-B883-E7317D0897FD}"/>
    <hyperlink ref="U53" r:id="rId16" display="https://www.oberbank.at/documents/20195/21719/iwpglobal_FT_at000B127162.pdf" xr:uid="{E67065C6-063A-4FA8-9976-2DC88C1E317A}"/>
    <hyperlink ref="W53" r:id="rId17" xr:uid="{6EC43144-3EBD-447D-B0BB-C9B2BEAC46D6}"/>
    <hyperlink ref="X53" r:id="rId18" xr:uid="{7283CECE-7983-41BE-B934-153C495F0202}"/>
    <hyperlink ref="Y53" r:id="rId19" xr:uid="{567E91D0-AD4F-461F-8449-8A5A4BD94430}"/>
    <hyperlink ref="Z53" r:id="rId20" xr:uid="{522A781A-E28A-45FF-AFE6-ADE82CB7EBDC}"/>
  </hyperlinks>
  <pageMargins left="0.7" right="0.7" top="0.75" bottom="0.75" header="0.3" footer="0.3"/>
  <pageSetup paperSize="9" scale="17" orientation="landscape" r:id="rId21"/>
  <headerFooter>
    <oddHeader>&amp;CEN
Annex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FAF3-ED0F-4B25-9EFA-AE8940043DC1}">
  <dimension ref="A3:O95"/>
  <sheetViews>
    <sheetView showGridLines="0" workbookViewId="0"/>
  </sheetViews>
  <sheetFormatPr baseColWidth="10" defaultColWidth="9.28515625" defaultRowHeight="15" x14ac:dyDescent="0.25"/>
  <cols>
    <col min="1" max="1" width="21.7109375" style="119" customWidth="1"/>
    <col min="2" max="2" width="65.5703125" style="119" customWidth="1"/>
    <col min="3" max="7" width="21.7109375" style="119" customWidth="1"/>
    <col min="8" max="8" width="22.28515625" style="119" customWidth="1"/>
    <col min="9" max="15" width="21.7109375" style="119" customWidth="1"/>
  </cols>
  <sheetData>
    <row r="3" spans="1:15" ht="40.15" customHeight="1" x14ac:dyDescent="0.25">
      <c r="A3" s="416" t="s">
        <v>733</v>
      </c>
      <c r="B3" s="416"/>
      <c r="C3" s="3"/>
      <c r="D3" s="3"/>
      <c r="E3" s="3"/>
      <c r="F3" s="3"/>
      <c r="G3" s="3"/>
      <c r="H3" s="3"/>
      <c r="I3" s="3"/>
      <c r="J3" s="3"/>
      <c r="K3" s="3"/>
      <c r="L3" s="3"/>
      <c r="M3" s="3"/>
      <c r="N3" s="3"/>
      <c r="O3" s="3"/>
    </row>
    <row r="4" spans="1:15" ht="19.149999999999999" customHeight="1" x14ac:dyDescent="0.25"/>
    <row r="5" spans="1:15" ht="19.149999999999999" customHeight="1" x14ac:dyDescent="0.25">
      <c r="A5" s="152"/>
      <c r="B5" s="165"/>
      <c r="C5" s="141" t="s">
        <v>1</v>
      </c>
      <c r="D5" s="141" t="s">
        <v>2</v>
      </c>
      <c r="E5" s="141" t="s">
        <v>3</v>
      </c>
      <c r="F5" s="141" t="s">
        <v>4</v>
      </c>
      <c r="G5" s="141" t="s">
        <v>5</v>
      </c>
      <c r="H5" s="141" t="s">
        <v>6</v>
      </c>
      <c r="I5" s="141" t="s">
        <v>7</v>
      </c>
      <c r="J5" s="141" t="s">
        <v>8</v>
      </c>
      <c r="K5" s="141" t="s">
        <v>51</v>
      </c>
      <c r="L5" s="141" t="s">
        <v>52</v>
      </c>
      <c r="M5" s="141" t="s">
        <v>53</v>
      </c>
      <c r="N5" s="141" t="s">
        <v>54</v>
      </c>
      <c r="O5" s="141" t="s">
        <v>734</v>
      </c>
    </row>
    <row r="6" spans="1:15" ht="40.15" customHeight="1" x14ac:dyDescent="0.25">
      <c r="A6" s="154"/>
      <c r="B6" s="167"/>
      <c r="C6" s="458" t="s">
        <v>735</v>
      </c>
      <c r="D6" s="460"/>
      <c r="E6" s="458" t="s">
        <v>736</v>
      </c>
      <c r="F6" s="460"/>
      <c r="G6" s="456" t="s">
        <v>737</v>
      </c>
      <c r="H6" s="456" t="s">
        <v>82</v>
      </c>
      <c r="I6" s="458" t="s">
        <v>193</v>
      </c>
      <c r="J6" s="459"/>
      <c r="K6" s="459"/>
      <c r="L6" s="431"/>
      <c r="M6" s="456" t="s">
        <v>738</v>
      </c>
      <c r="N6" s="456" t="s">
        <v>739</v>
      </c>
      <c r="O6" s="456" t="s">
        <v>740</v>
      </c>
    </row>
    <row r="7" spans="1:15" ht="63.75" x14ac:dyDescent="0.25">
      <c r="A7" s="461"/>
      <c r="B7" s="474"/>
      <c r="C7" s="141" t="s">
        <v>741</v>
      </c>
      <c r="D7" s="141" t="s">
        <v>742</v>
      </c>
      <c r="E7" s="141" t="s">
        <v>743</v>
      </c>
      <c r="F7" s="141" t="s">
        <v>744</v>
      </c>
      <c r="G7" s="457"/>
      <c r="H7" s="457"/>
      <c r="I7" s="141" t="s">
        <v>745</v>
      </c>
      <c r="J7" s="141" t="s">
        <v>736</v>
      </c>
      <c r="K7" s="141" t="s">
        <v>746</v>
      </c>
      <c r="L7" s="156" t="s">
        <v>39</v>
      </c>
      <c r="M7" s="457"/>
      <c r="N7" s="457"/>
      <c r="O7" s="457"/>
    </row>
    <row r="8" spans="1:15" ht="19.149999999999999" customHeight="1" x14ac:dyDescent="0.25">
      <c r="A8" s="141"/>
      <c r="B8" s="15" t="s">
        <v>747</v>
      </c>
      <c r="C8" s="38"/>
      <c r="D8" s="38"/>
      <c r="E8" s="38"/>
      <c r="F8" s="38"/>
      <c r="G8" s="38"/>
      <c r="H8" s="38"/>
      <c r="I8" s="38"/>
      <c r="J8" s="38"/>
      <c r="K8" s="38"/>
      <c r="L8" s="38"/>
      <c r="M8" s="38"/>
      <c r="N8" s="38"/>
      <c r="O8" s="38"/>
    </row>
    <row r="9" spans="1:15" ht="19.149999999999999" customHeight="1" x14ac:dyDescent="0.25">
      <c r="A9" s="61" t="s">
        <v>1020</v>
      </c>
      <c r="B9" s="90" t="s">
        <v>1021</v>
      </c>
      <c r="C9" s="117">
        <v>1.04</v>
      </c>
      <c r="D9" s="117">
        <v>0</v>
      </c>
      <c r="E9" s="117">
        <v>0</v>
      </c>
      <c r="F9" s="117">
        <v>0</v>
      </c>
      <c r="G9" s="117">
        <v>0</v>
      </c>
      <c r="H9" s="30">
        <v>1.04</v>
      </c>
      <c r="I9" s="117">
        <v>0.03</v>
      </c>
      <c r="J9" s="117">
        <v>0</v>
      </c>
      <c r="K9" s="117">
        <v>0</v>
      </c>
      <c r="L9" s="117">
        <v>0.03</v>
      </c>
      <c r="M9" s="30">
        <v>0.4</v>
      </c>
      <c r="N9" s="228">
        <v>0</v>
      </c>
      <c r="O9" s="228">
        <v>0</v>
      </c>
    </row>
    <row r="10" spans="1:15" ht="19.149999999999999" customHeight="1" x14ac:dyDescent="0.25">
      <c r="A10" s="61" t="s">
        <v>1022</v>
      </c>
      <c r="B10" s="90" t="s">
        <v>1023</v>
      </c>
      <c r="C10" s="117">
        <v>0</v>
      </c>
      <c r="D10" s="117">
        <v>0</v>
      </c>
      <c r="E10" s="117">
        <v>0</v>
      </c>
      <c r="F10" s="117">
        <v>0</v>
      </c>
      <c r="G10" s="117">
        <v>0</v>
      </c>
      <c r="H10" s="30">
        <v>0</v>
      </c>
      <c r="I10" s="117">
        <v>0</v>
      </c>
      <c r="J10" s="117">
        <v>0</v>
      </c>
      <c r="K10" s="117">
        <v>0</v>
      </c>
      <c r="L10" s="117">
        <v>0</v>
      </c>
      <c r="M10" s="30">
        <v>0</v>
      </c>
      <c r="N10" s="228">
        <v>0</v>
      </c>
      <c r="O10" s="228">
        <v>0</v>
      </c>
    </row>
    <row r="11" spans="1:15" ht="19.149999999999999" customHeight="1" x14ac:dyDescent="0.25">
      <c r="A11" s="61" t="s">
        <v>1024</v>
      </c>
      <c r="B11" s="90" t="s">
        <v>1026</v>
      </c>
      <c r="C11" s="117">
        <v>0</v>
      </c>
      <c r="D11" s="117">
        <v>0</v>
      </c>
      <c r="E11" s="117">
        <v>0</v>
      </c>
      <c r="F11" s="117">
        <v>0</v>
      </c>
      <c r="G11" s="117">
        <v>0</v>
      </c>
      <c r="H11" s="30">
        <v>0</v>
      </c>
      <c r="I11" s="117">
        <v>0</v>
      </c>
      <c r="J11" s="117">
        <v>0</v>
      </c>
      <c r="K11" s="117">
        <v>0</v>
      </c>
      <c r="L11" s="117">
        <v>0</v>
      </c>
      <c r="M11" s="30">
        <v>0</v>
      </c>
      <c r="N11" s="228">
        <v>0</v>
      </c>
      <c r="O11" s="228">
        <v>0</v>
      </c>
    </row>
    <row r="12" spans="1:15" ht="19.149999999999999" customHeight="1" x14ac:dyDescent="0.25">
      <c r="A12" s="61" t="s">
        <v>1025</v>
      </c>
      <c r="B12" s="90" t="s">
        <v>1028</v>
      </c>
      <c r="C12" s="117">
        <v>12805.26</v>
      </c>
      <c r="D12" s="117">
        <v>0</v>
      </c>
      <c r="E12" s="117">
        <v>0.27</v>
      </c>
      <c r="F12" s="117">
        <v>0</v>
      </c>
      <c r="G12" s="117">
        <v>0</v>
      </c>
      <c r="H12" s="30">
        <v>12805.53</v>
      </c>
      <c r="I12" s="117">
        <v>838.21</v>
      </c>
      <c r="J12" s="117">
        <v>0.03</v>
      </c>
      <c r="K12" s="117">
        <v>0</v>
      </c>
      <c r="L12" s="117">
        <v>838.24</v>
      </c>
      <c r="M12" s="30">
        <v>10478</v>
      </c>
      <c r="N12" s="228">
        <v>0.61939999999999995</v>
      </c>
      <c r="O12" s="228">
        <v>0</v>
      </c>
    </row>
    <row r="13" spans="1:15" ht="19.149999999999999" customHeight="1" x14ac:dyDescent="0.25">
      <c r="A13" s="61" t="s">
        <v>1027</v>
      </c>
      <c r="B13" s="90" t="s">
        <v>1030</v>
      </c>
      <c r="C13" s="117">
        <v>2.5299999999999998</v>
      </c>
      <c r="D13" s="117">
        <v>0</v>
      </c>
      <c r="E13" s="117">
        <v>0</v>
      </c>
      <c r="F13" s="117">
        <v>0</v>
      </c>
      <c r="G13" s="117">
        <v>0</v>
      </c>
      <c r="H13" s="30">
        <v>2.5299999999999998</v>
      </c>
      <c r="I13" s="117">
        <v>0.19</v>
      </c>
      <c r="J13" s="117">
        <v>0</v>
      </c>
      <c r="K13" s="117">
        <v>0</v>
      </c>
      <c r="L13" s="117">
        <v>0.19</v>
      </c>
      <c r="M13" s="30">
        <v>2.34</v>
      </c>
      <c r="N13" s="228">
        <v>1E-4</v>
      </c>
      <c r="O13" s="228">
        <v>0</v>
      </c>
    </row>
    <row r="14" spans="1:15" ht="19.149999999999999" customHeight="1" x14ac:dyDescent="0.25">
      <c r="A14" s="61" t="s">
        <v>1029</v>
      </c>
      <c r="B14" s="90" t="s">
        <v>1032</v>
      </c>
      <c r="C14" s="117">
        <v>0.38</v>
      </c>
      <c r="D14" s="117">
        <v>0</v>
      </c>
      <c r="E14" s="117">
        <v>0</v>
      </c>
      <c r="F14" s="117">
        <v>0</v>
      </c>
      <c r="G14" s="117">
        <v>0</v>
      </c>
      <c r="H14" s="30">
        <v>0.38</v>
      </c>
      <c r="I14" s="117">
        <v>0.02</v>
      </c>
      <c r="J14" s="117">
        <v>0</v>
      </c>
      <c r="K14" s="117">
        <v>0</v>
      </c>
      <c r="L14" s="117">
        <v>0.02</v>
      </c>
      <c r="M14" s="30">
        <v>0.22</v>
      </c>
      <c r="N14" s="228">
        <v>0</v>
      </c>
      <c r="O14" s="228">
        <v>0</v>
      </c>
    </row>
    <row r="15" spans="1:15" ht="19.149999999999999" customHeight="1" x14ac:dyDescent="0.25">
      <c r="A15" s="61" t="s">
        <v>1031</v>
      </c>
      <c r="B15" s="90" t="s">
        <v>1034</v>
      </c>
      <c r="C15" s="117">
        <v>4.22</v>
      </c>
      <c r="D15" s="117">
        <v>0</v>
      </c>
      <c r="E15" s="117">
        <v>0</v>
      </c>
      <c r="F15" s="117">
        <v>0</v>
      </c>
      <c r="G15" s="117">
        <v>0</v>
      </c>
      <c r="H15" s="30">
        <v>4.22</v>
      </c>
      <c r="I15" s="117">
        <v>0.08</v>
      </c>
      <c r="J15" s="117">
        <v>0</v>
      </c>
      <c r="K15" s="117">
        <v>0</v>
      </c>
      <c r="L15" s="117">
        <v>0.08</v>
      </c>
      <c r="M15" s="30">
        <v>1.03</v>
      </c>
      <c r="N15" s="228">
        <v>1E-4</v>
      </c>
      <c r="O15" s="228">
        <v>0.01</v>
      </c>
    </row>
    <row r="16" spans="1:15" ht="19.149999999999999" customHeight="1" x14ac:dyDescent="0.25">
      <c r="A16" s="61" t="s">
        <v>1033</v>
      </c>
      <c r="B16" s="90" t="s">
        <v>1036</v>
      </c>
      <c r="C16" s="117">
        <v>0.46</v>
      </c>
      <c r="D16" s="117">
        <v>0</v>
      </c>
      <c r="E16" s="117">
        <v>0</v>
      </c>
      <c r="F16" s="117">
        <v>0</v>
      </c>
      <c r="G16" s="117">
        <v>0</v>
      </c>
      <c r="H16" s="30">
        <v>0.46</v>
      </c>
      <c r="I16" s="117">
        <v>0.03</v>
      </c>
      <c r="J16" s="117">
        <v>0</v>
      </c>
      <c r="K16" s="117">
        <v>0</v>
      </c>
      <c r="L16" s="117">
        <v>0.03</v>
      </c>
      <c r="M16" s="30">
        <v>0.41</v>
      </c>
      <c r="N16" s="228">
        <v>0</v>
      </c>
      <c r="O16" s="228">
        <v>0.02</v>
      </c>
    </row>
    <row r="17" spans="1:15" ht="19.149999999999999" customHeight="1" x14ac:dyDescent="0.25">
      <c r="A17" s="61" t="s">
        <v>1035</v>
      </c>
      <c r="B17" s="90" t="s">
        <v>1038</v>
      </c>
      <c r="C17" s="117">
        <v>0.01</v>
      </c>
      <c r="D17" s="117">
        <v>0</v>
      </c>
      <c r="E17" s="117">
        <v>0</v>
      </c>
      <c r="F17" s="117">
        <v>0</v>
      </c>
      <c r="G17" s="117">
        <v>0</v>
      </c>
      <c r="H17" s="30">
        <v>0.01</v>
      </c>
      <c r="I17" s="117">
        <v>0</v>
      </c>
      <c r="J17" s="117">
        <v>0</v>
      </c>
      <c r="K17" s="117">
        <v>0</v>
      </c>
      <c r="L17" s="117">
        <v>0</v>
      </c>
      <c r="M17" s="30">
        <v>0.01</v>
      </c>
      <c r="N17" s="228">
        <v>0</v>
      </c>
      <c r="O17" s="228">
        <v>0</v>
      </c>
    </row>
    <row r="18" spans="1:15" ht="19.149999999999999" customHeight="1" x14ac:dyDescent="0.25">
      <c r="A18" s="61" t="s">
        <v>1037</v>
      </c>
      <c r="B18" s="90" t="s">
        <v>1040</v>
      </c>
      <c r="C18" s="117">
        <v>0</v>
      </c>
      <c r="D18" s="117">
        <v>0</v>
      </c>
      <c r="E18" s="117">
        <v>0</v>
      </c>
      <c r="F18" s="117">
        <v>0</v>
      </c>
      <c r="G18" s="117">
        <v>0</v>
      </c>
      <c r="H18" s="30">
        <v>0</v>
      </c>
      <c r="I18" s="117">
        <v>0</v>
      </c>
      <c r="J18" s="117">
        <v>0</v>
      </c>
      <c r="K18" s="117">
        <v>0</v>
      </c>
      <c r="L18" s="117">
        <v>0</v>
      </c>
      <c r="M18" s="30">
        <v>0</v>
      </c>
      <c r="N18" s="228">
        <v>0</v>
      </c>
      <c r="O18" s="228">
        <v>0</v>
      </c>
    </row>
    <row r="19" spans="1:15" ht="19.149999999999999" customHeight="1" x14ac:dyDescent="0.25">
      <c r="A19" s="61" t="s">
        <v>1039</v>
      </c>
      <c r="B19" s="90" t="s">
        <v>1043</v>
      </c>
      <c r="C19" s="117">
        <v>0.01</v>
      </c>
      <c r="D19" s="117">
        <v>0</v>
      </c>
      <c r="E19" s="117">
        <v>0</v>
      </c>
      <c r="F19" s="117">
        <v>0</v>
      </c>
      <c r="G19" s="117">
        <v>0</v>
      </c>
      <c r="H19" s="30">
        <v>0.01</v>
      </c>
      <c r="I19" s="117">
        <v>0</v>
      </c>
      <c r="J19" s="117">
        <v>0</v>
      </c>
      <c r="K19" s="117">
        <v>0</v>
      </c>
      <c r="L19" s="117">
        <v>0</v>
      </c>
      <c r="M19" s="30">
        <v>0.01</v>
      </c>
      <c r="N19" s="228">
        <v>0</v>
      </c>
      <c r="O19" s="228">
        <v>0</v>
      </c>
    </row>
    <row r="20" spans="1:15" ht="19.149999999999999" customHeight="1" x14ac:dyDescent="0.25">
      <c r="A20" s="61" t="s">
        <v>1041</v>
      </c>
      <c r="B20" s="90" t="s">
        <v>1045</v>
      </c>
      <c r="C20" s="117">
        <v>69.72</v>
      </c>
      <c r="D20" s="117">
        <v>0</v>
      </c>
      <c r="E20" s="117">
        <v>0</v>
      </c>
      <c r="F20" s="117">
        <v>0</v>
      </c>
      <c r="G20" s="117">
        <v>0</v>
      </c>
      <c r="H20" s="30">
        <v>69.72</v>
      </c>
      <c r="I20" s="117">
        <v>3.71</v>
      </c>
      <c r="J20" s="117">
        <v>0</v>
      </c>
      <c r="K20" s="117">
        <v>0</v>
      </c>
      <c r="L20" s="117">
        <v>3.71</v>
      </c>
      <c r="M20" s="30">
        <v>46.37</v>
      </c>
      <c r="N20" s="228">
        <v>2.7000000000000001E-3</v>
      </c>
      <c r="O20" s="228">
        <v>0</v>
      </c>
    </row>
    <row r="21" spans="1:15" ht="19.149999999999999" customHeight="1" x14ac:dyDescent="0.25">
      <c r="A21" s="61" t="s">
        <v>1042</v>
      </c>
      <c r="B21" s="90" t="s">
        <v>1047</v>
      </c>
      <c r="C21" s="117">
        <v>0.12</v>
      </c>
      <c r="D21" s="117">
        <v>0</v>
      </c>
      <c r="E21" s="117">
        <v>0</v>
      </c>
      <c r="F21" s="117">
        <v>0</v>
      </c>
      <c r="G21" s="117">
        <v>0</v>
      </c>
      <c r="H21" s="30">
        <v>0.12</v>
      </c>
      <c r="I21" s="117">
        <v>0.01</v>
      </c>
      <c r="J21" s="117">
        <v>0</v>
      </c>
      <c r="K21" s="117">
        <v>0</v>
      </c>
      <c r="L21" s="117">
        <v>0.01</v>
      </c>
      <c r="M21" s="30">
        <v>7.0000000000000007E-2</v>
      </c>
      <c r="N21" s="228">
        <v>0</v>
      </c>
      <c r="O21" s="228">
        <v>0</v>
      </c>
    </row>
    <row r="22" spans="1:15" ht="19.149999999999999" customHeight="1" x14ac:dyDescent="0.25">
      <c r="A22" s="61" t="s">
        <v>1044</v>
      </c>
      <c r="B22" s="90" t="s">
        <v>1049</v>
      </c>
      <c r="C22" s="117">
        <v>4.26</v>
      </c>
      <c r="D22" s="117">
        <v>0</v>
      </c>
      <c r="E22" s="117">
        <v>0</v>
      </c>
      <c r="F22" s="117">
        <v>0</v>
      </c>
      <c r="G22" s="117">
        <v>0</v>
      </c>
      <c r="H22" s="30">
        <v>4.26</v>
      </c>
      <c r="I22" s="117">
        <v>0.35</v>
      </c>
      <c r="J22" s="117">
        <v>0</v>
      </c>
      <c r="K22" s="117">
        <v>0</v>
      </c>
      <c r="L22" s="117">
        <v>0.35</v>
      </c>
      <c r="M22" s="30">
        <v>4.38</v>
      </c>
      <c r="N22" s="228">
        <v>2.9999999999999997E-4</v>
      </c>
      <c r="O22" s="228">
        <v>0</v>
      </c>
    </row>
    <row r="23" spans="1:15" ht="19.149999999999999" customHeight="1" x14ac:dyDescent="0.25">
      <c r="A23" s="61" t="s">
        <v>1046</v>
      </c>
      <c r="B23" s="90" t="s">
        <v>1528</v>
      </c>
      <c r="C23" s="117">
        <v>0</v>
      </c>
      <c r="D23" s="117">
        <v>0</v>
      </c>
      <c r="E23" s="117">
        <v>0</v>
      </c>
      <c r="F23" s="117">
        <v>0</v>
      </c>
      <c r="G23" s="117">
        <v>0</v>
      </c>
      <c r="H23" s="30">
        <v>0</v>
      </c>
      <c r="I23" s="117">
        <v>0</v>
      </c>
      <c r="J23" s="117">
        <v>0</v>
      </c>
      <c r="K23" s="117">
        <v>0</v>
      </c>
      <c r="L23" s="117">
        <v>0</v>
      </c>
      <c r="M23" s="30">
        <v>0</v>
      </c>
      <c r="N23" s="228">
        <v>0</v>
      </c>
      <c r="O23" s="228">
        <v>0</v>
      </c>
    </row>
    <row r="24" spans="1:15" ht="19.149999999999999" customHeight="1" x14ac:dyDescent="0.25">
      <c r="A24" s="61" t="s">
        <v>1048</v>
      </c>
      <c r="B24" s="90" t="s">
        <v>1052</v>
      </c>
      <c r="C24" s="117">
        <v>0.01</v>
      </c>
      <c r="D24" s="117">
        <v>0</v>
      </c>
      <c r="E24" s="117">
        <v>0</v>
      </c>
      <c r="F24" s="117">
        <v>0</v>
      </c>
      <c r="G24" s="117">
        <v>0</v>
      </c>
      <c r="H24" s="30">
        <v>0.01</v>
      </c>
      <c r="I24" s="117">
        <v>0</v>
      </c>
      <c r="J24" s="117">
        <v>0</v>
      </c>
      <c r="K24" s="117">
        <v>0</v>
      </c>
      <c r="L24" s="117">
        <v>0</v>
      </c>
      <c r="M24" s="30">
        <v>0.01</v>
      </c>
      <c r="N24" s="228">
        <v>0</v>
      </c>
      <c r="O24" s="228">
        <v>0</v>
      </c>
    </row>
    <row r="25" spans="1:15" ht="19.149999999999999" customHeight="1" x14ac:dyDescent="0.25">
      <c r="A25" s="61" t="s">
        <v>1050</v>
      </c>
      <c r="B25" s="90" t="s">
        <v>1054</v>
      </c>
      <c r="C25" s="117">
        <v>0.64</v>
      </c>
      <c r="D25" s="117">
        <v>0</v>
      </c>
      <c r="E25" s="117">
        <v>0</v>
      </c>
      <c r="F25" s="117">
        <v>0</v>
      </c>
      <c r="G25" s="117">
        <v>0</v>
      </c>
      <c r="H25" s="30">
        <v>0.64</v>
      </c>
      <c r="I25" s="117">
        <v>0.02</v>
      </c>
      <c r="J25" s="117">
        <v>0</v>
      </c>
      <c r="K25" s="117">
        <v>0</v>
      </c>
      <c r="L25" s="117">
        <v>0.02</v>
      </c>
      <c r="M25" s="30">
        <v>0.26</v>
      </c>
      <c r="N25" s="228">
        <v>0</v>
      </c>
      <c r="O25" s="228">
        <v>0.01</v>
      </c>
    </row>
    <row r="26" spans="1:15" ht="19.149999999999999" customHeight="1" x14ac:dyDescent="0.25">
      <c r="A26" s="61" t="s">
        <v>1051</v>
      </c>
      <c r="B26" s="90" t="s">
        <v>1056</v>
      </c>
      <c r="C26" s="117">
        <v>1898.09</v>
      </c>
      <c r="D26" s="117">
        <v>0</v>
      </c>
      <c r="E26" s="117">
        <v>0</v>
      </c>
      <c r="F26" s="117">
        <v>0</v>
      </c>
      <c r="G26" s="117">
        <v>0</v>
      </c>
      <c r="H26" s="30">
        <v>1898.09</v>
      </c>
      <c r="I26" s="117">
        <v>89.21</v>
      </c>
      <c r="J26" s="117">
        <v>0</v>
      </c>
      <c r="K26" s="117">
        <v>0</v>
      </c>
      <c r="L26" s="117">
        <v>89.21</v>
      </c>
      <c r="M26" s="30">
        <v>1115.1300000000001</v>
      </c>
      <c r="N26" s="228">
        <v>6.59E-2</v>
      </c>
      <c r="O26" s="228">
        <v>1.2500000000000001E-2</v>
      </c>
    </row>
    <row r="27" spans="1:15" ht="19.149999999999999" customHeight="1" x14ac:dyDescent="0.25">
      <c r="A27" s="61" t="s">
        <v>1053</v>
      </c>
      <c r="B27" s="90" t="s">
        <v>1058</v>
      </c>
      <c r="C27" s="117">
        <v>4910.09</v>
      </c>
      <c r="D27" s="117">
        <v>0</v>
      </c>
      <c r="E27" s="117">
        <v>0</v>
      </c>
      <c r="F27" s="117">
        <v>0</v>
      </c>
      <c r="G27" s="117">
        <v>0</v>
      </c>
      <c r="H27" s="30">
        <v>4910.09</v>
      </c>
      <c r="I27" s="117">
        <v>309.16000000000003</v>
      </c>
      <c r="J27" s="117">
        <v>0</v>
      </c>
      <c r="K27" s="117">
        <v>0</v>
      </c>
      <c r="L27" s="117">
        <v>309.16000000000003</v>
      </c>
      <c r="M27" s="30">
        <v>3864.52</v>
      </c>
      <c r="N27" s="228">
        <v>0.22839999999999999</v>
      </c>
      <c r="O27" s="228">
        <v>7.4999999999999997E-3</v>
      </c>
    </row>
    <row r="28" spans="1:15" ht="19.149999999999999" customHeight="1" x14ac:dyDescent="0.25">
      <c r="A28" s="61" t="s">
        <v>1055</v>
      </c>
      <c r="B28" s="90" t="s">
        <v>1060</v>
      </c>
      <c r="C28" s="117">
        <v>28.73</v>
      </c>
      <c r="D28" s="117">
        <v>0</v>
      </c>
      <c r="E28" s="117">
        <v>0</v>
      </c>
      <c r="F28" s="117">
        <v>0</v>
      </c>
      <c r="G28" s="117">
        <v>0</v>
      </c>
      <c r="H28" s="30">
        <v>28.73</v>
      </c>
      <c r="I28" s="117">
        <v>0.24</v>
      </c>
      <c r="J28" s="117">
        <v>0</v>
      </c>
      <c r="K28" s="117">
        <v>0</v>
      </c>
      <c r="L28" s="117">
        <v>0.24</v>
      </c>
      <c r="M28" s="30">
        <v>3.06</v>
      </c>
      <c r="N28" s="228">
        <v>2.0000000000000001E-4</v>
      </c>
      <c r="O28" s="228">
        <v>2.5000000000000001E-2</v>
      </c>
    </row>
    <row r="29" spans="1:15" ht="19.149999999999999" customHeight="1" x14ac:dyDescent="0.25">
      <c r="A29" s="61" t="s">
        <v>1057</v>
      </c>
      <c r="B29" s="90" t="s">
        <v>1062</v>
      </c>
      <c r="C29" s="117">
        <v>0.02</v>
      </c>
      <c r="D29" s="117">
        <v>0</v>
      </c>
      <c r="E29" s="117">
        <v>0</v>
      </c>
      <c r="F29" s="117">
        <v>0</v>
      </c>
      <c r="G29" s="117">
        <v>0</v>
      </c>
      <c r="H29" s="30">
        <v>0.02</v>
      </c>
      <c r="I29" s="117">
        <v>0</v>
      </c>
      <c r="J29" s="117">
        <v>0</v>
      </c>
      <c r="K29" s="117">
        <v>0</v>
      </c>
      <c r="L29" s="117">
        <v>0</v>
      </c>
      <c r="M29" s="30">
        <v>0.01</v>
      </c>
      <c r="N29" s="228">
        <v>0</v>
      </c>
      <c r="O29" s="228">
        <v>0</v>
      </c>
    </row>
    <row r="30" spans="1:15" ht="19.149999999999999" customHeight="1" x14ac:dyDescent="0.25">
      <c r="A30" s="61" t="s">
        <v>1059</v>
      </c>
      <c r="B30" s="90" t="s">
        <v>1064</v>
      </c>
      <c r="C30" s="117">
        <v>0</v>
      </c>
      <c r="D30" s="117">
        <v>0</v>
      </c>
      <c r="E30" s="117">
        <v>0</v>
      </c>
      <c r="F30" s="117">
        <v>0</v>
      </c>
      <c r="G30" s="117">
        <v>0</v>
      </c>
      <c r="H30" s="30">
        <v>0</v>
      </c>
      <c r="I30" s="117">
        <v>0</v>
      </c>
      <c r="J30" s="117">
        <v>0</v>
      </c>
      <c r="K30" s="117">
        <v>0</v>
      </c>
      <c r="L30" s="117">
        <v>0</v>
      </c>
      <c r="M30" s="30">
        <v>0</v>
      </c>
      <c r="N30" s="228">
        <v>0</v>
      </c>
      <c r="O30" s="228">
        <v>0</v>
      </c>
    </row>
    <row r="31" spans="1:15" ht="19.149999999999999" customHeight="1" x14ac:dyDescent="0.25">
      <c r="A31" s="61" t="s">
        <v>1061</v>
      </c>
      <c r="B31" s="90" t="s">
        <v>1066</v>
      </c>
      <c r="C31" s="117">
        <v>10.01</v>
      </c>
      <c r="D31" s="117">
        <v>0</v>
      </c>
      <c r="E31" s="117">
        <v>0</v>
      </c>
      <c r="F31" s="117">
        <v>0</v>
      </c>
      <c r="G31" s="117">
        <v>0</v>
      </c>
      <c r="H31" s="30">
        <v>10.01</v>
      </c>
      <c r="I31" s="117">
        <v>0.08</v>
      </c>
      <c r="J31" s="117">
        <v>0</v>
      </c>
      <c r="K31" s="117">
        <v>0</v>
      </c>
      <c r="L31" s="117">
        <v>0.08</v>
      </c>
      <c r="M31" s="30">
        <v>1</v>
      </c>
      <c r="N31" s="228">
        <v>1E-4</v>
      </c>
      <c r="O31" s="228">
        <v>1.4999999999999999E-2</v>
      </c>
    </row>
    <row r="32" spans="1:15" ht="19.149999999999999" customHeight="1" x14ac:dyDescent="0.25">
      <c r="A32" s="61" t="s">
        <v>1063</v>
      </c>
      <c r="B32" s="90" t="s">
        <v>1068</v>
      </c>
      <c r="C32" s="117">
        <v>0.05</v>
      </c>
      <c r="D32" s="117">
        <v>0</v>
      </c>
      <c r="E32" s="117">
        <v>0</v>
      </c>
      <c r="F32" s="117">
        <v>0</v>
      </c>
      <c r="G32" s="117">
        <v>0</v>
      </c>
      <c r="H32" s="30">
        <v>0.05</v>
      </c>
      <c r="I32" s="117">
        <v>0</v>
      </c>
      <c r="J32" s="117">
        <v>0</v>
      </c>
      <c r="K32" s="117">
        <v>0</v>
      </c>
      <c r="L32" s="117">
        <v>0</v>
      </c>
      <c r="M32" s="30">
        <v>0.03</v>
      </c>
      <c r="N32" s="228">
        <v>0</v>
      </c>
      <c r="O32" s="228">
        <v>0</v>
      </c>
    </row>
    <row r="33" spans="1:15" ht="19.149999999999999" customHeight="1" x14ac:dyDescent="0.25">
      <c r="A33" s="61" t="s">
        <v>1065</v>
      </c>
      <c r="B33" s="90" t="s">
        <v>1070</v>
      </c>
      <c r="C33" s="117">
        <v>59.93</v>
      </c>
      <c r="D33" s="117">
        <v>0</v>
      </c>
      <c r="E33" s="117">
        <v>0</v>
      </c>
      <c r="F33" s="117">
        <v>0</v>
      </c>
      <c r="G33" s="117">
        <v>0</v>
      </c>
      <c r="H33" s="30">
        <v>59.93</v>
      </c>
      <c r="I33" s="117">
        <v>0.61</v>
      </c>
      <c r="J33" s="117">
        <v>0</v>
      </c>
      <c r="K33" s="117">
        <v>0</v>
      </c>
      <c r="L33" s="117">
        <v>0.61</v>
      </c>
      <c r="M33" s="30">
        <v>7.58</v>
      </c>
      <c r="N33" s="228">
        <v>4.0000000000000002E-4</v>
      </c>
      <c r="O33" s="228">
        <v>0</v>
      </c>
    </row>
    <row r="34" spans="1:15" ht="19.149999999999999" customHeight="1" x14ac:dyDescent="0.25">
      <c r="A34" s="61" t="s">
        <v>1067</v>
      </c>
      <c r="B34" s="90" t="s">
        <v>1073</v>
      </c>
      <c r="C34" s="117">
        <v>12.5</v>
      </c>
      <c r="D34" s="117">
        <v>0</v>
      </c>
      <c r="E34" s="117">
        <v>0</v>
      </c>
      <c r="F34" s="117">
        <v>0</v>
      </c>
      <c r="G34" s="117">
        <v>0</v>
      </c>
      <c r="H34" s="30">
        <v>12.5</v>
      </c>
      <c r="I34" s="117">
        <v>0.1</v>
      </c>
      <c r="J34" s="117">
        <v>0</v>
      </c>
      <c r="K34" s="117">
        <v>0</v>
      </c>
      <c r="L34" s="117">
        <v>0.1</v>
      </c>
      <c r="M34" s="30">
        <v>1.29</v>
      </c>
      <c r="N34" s="228">
        <v>1E-4</v>
      </c>
      <c r="O34" s="228">
        <v>0</v>
      </c>
    </row>
    <row r="35" spans="1:15" ht="19.149999999999999" customHeight="1" x14ac:dyDescent="0.25">
      <c r="A35" s="61" t="s">
        <v>1069</v>
      </c>
      <c r="B35" s="90" t="s">
        <v>1075</v>
      </c>
      <c r="C35" s="117">
        <v>117.23</v>
      </c>
      <c r="D35" s="117">
        <v>0</v>
      </c>
      <c r="E35" s="117">
        <v>0</v>
      </c>
      <c r="F35" s="117">
        <v>0</v>
      </c>
      <c r="G35" s="117">
        <v>0</v>
      </c>
      <c r="H35" s="30">
        <v>117.23</v>
      </c>
      <c r="I35" s="117">
        <v>2</v>
      </c>
      <c r="J35" s="117">
        <v>0</v>
      </c>
      <c r="K35" s="117">
        <v>0</v>
      </c>
      <c r="L35" s="117">
        <v>2</v>
      </c>
      <c r="M35" s="30">
        <v>25.02</v>
      </c>
      <c r="N35" s="228">
        <v>1.5E-3</v>
      </c>
      <c r="O35" s="228">
        <v>0.01</v>
      </c>
    </row>
    <row r="36" spans="1:15" ht="19.149999999999999" customHeight="1" x14ac:dyDescent="0.25">
      <c r="A36" s="61" t="s">
        <v>1071</v>
      </c>
      <c r="B36" s="90" t="s">
        <v>1077</v>
      </c>
      <c r="C36" s="117">
        <v>2.41</v>
      </c>
      <c r="D36" s="117">
        <v>0</v>
      </c>
      <c r="E36" s="117">
        <v>0</v>
      </c>
      <c r="F36" s="117">
        <v>0</v>
      </c>
      <c r="G36" s="117">
        <v>0</v>
      </c>
      <c r="H36" s="30">
        <v>2.41</v>
      </c>
      <c r="I36" s="117">
        <v>0.14000000000000001</v>
      </c>
      <c r="J36" s="117">
        <v>0</v>
      </c>
      <c r="K36" s="117">
        <v>0</v>
      </c>
      <c r="L36" s="117">
        <v>0.14000000000000001</v>
      </c>
      <c r="M36" s="30">
        <v>1.73</v>
      </c>
      <c r="N36" s="228">
        <v>1E-4</v>
      </c>
      <c r="O36" s="228">
        <v>0</v>
      </c>
    </row>
    <row r="37" spans="1:15" ht="19.149999999999999" customHeight="1" x14ac:dyDescent="0.25">
      <c r="A37" s="61" t="s">
        <v>1072</v>
      </c>
      <c r="B37" s="90" t="s">
        <v>1079</v>
      </c>
      <c r="C37" s="117">
        <v>0</v>
      </c>
      <c r="D37" s="117">
        <v>0</v>
      </c>
      <c r="E37" s="117">
        <v>0</v>
      </c>
      <c r="F37" s="117">
        <v>0</v>
      </c>
      <c r="G37" s="117">
        <v>0</v>
      </c>
      <c r="H37" s="30">
        <v>0</v>
      </c>
      <c r="I37" s="117">
        <v>0</v>
      </c>
      <c r="J37" s="117">
        <v>0</v>
      </c>
      <c r="K37" s="117">
        <v>0</v>
      </c>
      <c r="L37" s="117">
        <v>0</v>
      </c>
      <c r="M37" s="30">
        <v>0</v>
      </c>
      <c r="N37" s="228">
        <v>0</v>
      </c>
      <c r="O37" s="228">
        <v>0</v>
      </c>
    </row>
    <row r="38" spans="1:15" ht="19.149999999999999" customHeight="1" x14ac:dyDescent="0.25">
      <c r="A38" s="61" t="s">
        <v>1074</v>
      </c>
      <c r="B38" s="90" t="s">
        <v>1081</v>
      </c>
      <c r="C38" s="117">
        <v>1.02</v>
      </c>
      <c r="D38" s="117">
        <v>0</v>
      </c>
      <c r="E38" s="117">
        <v>0</v>
      </c>
      <c r="F38" s="117">
        <v>0</v>
      </c>
      <c r="G38" s="117">
        <v>0</v>
      </c>
      <c r="H38" s="30">
        <v>1.02</v>
      </c>
      <c r="I38" s="117">
        <v>0.12</v>
      </c>
      <c r="J38" s="117">
        <v>0</v>
      </c>
      <c r="K38" s="117">
        <v>0</v>
      </c>
      <c r="L38" s="117">
        <v>0.12</v>
      </c>
      <c r="M38" s="30">
        <v>1.53</v>
      </c>
      <c r="N38" s="228">
        <v>1E-4</v>
      </c>
      <c r="O38" s="228">
        <v>0</v>
      </c>
    </row>
    <row r="39" spans="1:15" ht="19.149999999999999" customHeight="1" x14ac:dyDescent="0.25">
      <c r="A39" s="61" t="s">
        <v>1076</v>
      </c>
      <c r="B39" s="90" t="s">
        <v>1083</v>
      </c>
      <c r="C39" s="117">
        <v>0.26</v>
      </c>
      <c r="D39" s="117">
        <v>0</v>
      </c>
      <c r="E39" s="117">
        <v>0</v>
      </c>
      <c r="F39" s="117">
        <v>0</v>
      </c>
      <c r="G39" s="117">
        <v>0</v>
      </c>
      <c r="H39" s="30">
        <v>0.26</v>
      </c>
      <c r="I39" s="117">
        <v>0.01</v>
      </c>
      <c r="J39" s="117">
        <v>0</v>
      </c>
      <c r="K39" s="117">
        <v>0</v>
      </c>
      <c r="L39" s="117">
        <v>0.01</v>
      </c>
      <c r="M39" s="30">
        <v>0.15</v>
      </c>
      <c r="N39" s="228">
        <v>0</v>
      </c>
      <c r="O39" s="228">
        <v>0</v>
      </c>
    </row>
    <row r="40" spans="1:15" ht="19.149999999999999" customHeight="1" x14ac:dyDescent="0.25">
      <c r="A40" s="61" t="s">
        <v>1078</v>
      </c>
      <c r="B40" s="90" t="s">
        <v>1085</v>
      </c>
      <c r="C40" s="117">
        <v>0</v>
      </c>
      <c r="D40" s="117">
        <v>0</v>
      </c>
      <c r="E40" s="117">
        <v>0</v>
      </c>
      <c r="F40" s="117">
        <v>0</v>
      </c>
      <c r="G40" s="117">
        <v>0</v>
      </c>
      <c r="H40" s="30">
        <v>0</v>
      </c>
      <c r="I40" s="117">
        <v>0</v>
      </c>
      <c r="J40" s="117">
        <v>0</v>
      </c>
      <c r="K40" s="117">
        <v>0</v>
      </c>
      <c r="L40" s="117">
        <v>0</v>
      </c>
      <c r="M40" s="30">
        <v>0</v>
      </c>
      <c r="N40" s="228">
        <v>0</v>
      </c>
      <c r="O40" s="228">
        <v>0</v>
      </c>
    </row>
    <row r="41" spans="1:15" ht="19.149999999999999" customHeight="1" x14ac:dyDescent="0.25">
      <c r="A41" s="61" t="s">
        <v>1080</v>
      </c>
      <c r="B41" s="90" t="s">
        <v>1087</v>
      </c>
      <c r="C41" s="117">
        <v>0.57999999999999996</v>
      </c>
      <c r="D41" s="117">
        <v>0</v>
      </c>
      <c r="E41" s="117">
        <v>0</v>
      </c>
      <c r="F41" s="117">
        <v>0</v>
      </c>
      <c r="G41" s="117">
        <v>0</v>
      </c>
      <c r="H41" s="30">
        <v>0.57999999999999996</v>
      </c>
      <c r="I41" s="117">
        <v>0.03</v>
      </c>
      <c r="J41" s="117">
        <v>0</v>
      </c>
      <c r="K41" s="117">
        <v>0</v>
      </c>
      <c r="L41" s="117">
        <v>0.03</v>
      </c>
      <c r="M41" s="30">
        <v>0.43</v>
      </c>
      <c r="N41" s="228">
        <v>0</v>
      </c>
      <c r="O41" s="228">
        <v>0</v>
      </c>
    </row>
    <row r="42" spans="1:15" ht="19.149999999999999" customHeight="1" x14ac:dyDescent="0.25">
      <c r="A42" s="61" t="s">
        <v>1082</v>
      </c>
      <c r="B42" s="90" t="s">
        <v>1089</v>
      </c>
      <c r="C42" s="117">
        <v>0.14000000000000001</v>
      </c>
      <c r="D42" s="117">
        <v>0</v>
      </c>
      <c r="E42" s="117">
        <v>0</v>
      </c>
      <c r="F42" s="117">
        <v>0</v>
      </c>
      <c r="G42" s="117">
        <v>0</v>
      </c>
      <c r="H42" s="30">
        <v>0.14000000000000001</v>
      </c>
      <c r="I42" s="117">
        <v>0.01</v>
      </c>
      <c r="J42" s="117">
        <v>0</v>
      </c>
      <c r="K42" s="117">
        <v>0</v>
      </c>
      <c r="L42" s="117">
        <v>0.01</v>
      </c>
      <c r="M42" s="30">
        <v>0.13</v>
      </c>
      <c r="N42" s="228">
        <v>0</v>
      </c>
      <c r="O42" s="228">
        <v>1.4999999999999999E-2</v>
      </c>
    </row>
    <row r="43" spans="1:15" ht="19.149999999999999" customHeight="1" x14ac:dyDescent="0.25">
      <c r="A43" s="61" t="s">
        <v>1084</v>
      </c>
      <c r="B43" s="90" t="s">
        <v>1091</v>
      </c>
      <c r="C43" s="117">
        <v>1190.74</v>
      </c>
      <c r="D43" s="117">
        <v>0</v>
      </c>
      <c r="E43" s="117">
        <v>0</v>
      </c>
      <c r="F43" s="117">
        <v>0</v>
      </c>
      <c r="G43" s="117">
        <v>0</v>
      </c>
      <c r="H43" s="30">
        <v>1190.74</v>
      </c>
      <c r="I43" s="117">
        <v>58.08</v>
      </c>
      <c r="J43" s="117">
        <v>0</v>
      </c>
      <c r="K43" s="117">
        <v>0</v>
      </c>
      <c r="L43" s="117">
        <v>58.08</v>
      </c>
      <c r="M43" s="30">
        <v>726.03</v>
      </c>
      <c r="N43" s="228">
        <v>4.2900000000000001E-2</v>
      </c>
      <c r="O43" s="228">
        <v>5.0000000000000001E-3</v>
      </c>
    </row>
    <row r="44" spans="1:15" ht="19.149999999999999" customHeight="1" x14ac:dyDescent="0.25">
      <c r="A44" s="61" t="s">
        <v>1086</v>
      </c>
      <c r="B44" s="90" t="s">
        <v>1093</v>
      </c>
      <c r="C44" s="117">
        <v>0</v>
      </c>
      <c r="D44" s="117">
        <v>0</v>
      </c>
      <c r="E44" s="117">
        <v>0</v>
      </c>
      <c r="F44" s="117">
        <v>0</v>
      </c>
      <c r="G44" s="117">
        <v>0</v>
      </c>
      <c r="H44" s="30">
        <v>0</v>
      </c>
      <c r="I44" s="117">
        <v>0</v>
      </c>
      <c r="J44" s="117">
        <v>0</v>
      </c>
      <c r="K44" s="117">
        <v>0</v>
      </c>
      <c r="L44" s="117">
        <v>0</v>
      </c>
      <c r="M44" s="30">
        <v>0</v>
      </c>
      <c r="N44" s="228">
        <v>0</v>
      </c>
      <c r="O44" s="228">
        <v>0</v>
      </c>
    </row>
    <row r="45" spans="1:15" ht="19.149999999999999" customHeight="1" x14ac:dyDescent="0.25">
      <c r="A45" s="61" t="s">
        <v>1088</v>
      </c>
      <c r="B45" s="90" t="s">
        <v>1095</v>
      </c>
      <c r="C45" s="117">
        <v>13.86</v>
      </c>
      <c r="D45" s="117">
        <v>0</v>
      </c>
      <c r="E45" s="117">
        <v>0</v>
      </c>
      <c r="F45" s="117">
        <v>0</v>
      </c>
      <c r="G45" s="117">
        <v>0</v>
      </c>
      <c r="H45" s="30">
        <v>13.86</v>
      </c>
      <c r="I45" s="117">
        <v>0.93</v>
      </c>
      <c r="J45" s="117">
        <v>0</v>
      </c>
      <c r="K45" s="117">
        <v>0</v>
      </c>
      <c r="L45" s="117">
        <v>0.93</v>
      </c>
      <c r="M45" s="30">
        <v>11.66</v>
      </c>
      <c r="N45" s="228">
        <v>6.9999999999999999E-4</v>
      </c>
      <c r="O45" s="228">
        <v>1.4999999999999999E-2</v>
      </c>
    </row>
    <row r="46" spans="1:15" ht="19.149999999999999" customHeight="1" x14ac:dyDescent="0.25">
      <c r="A46" s="61" t="s">
        <v>1090</v>
      </c>
      <c r="B46" s="90" t="s">
        <v>1097</v>
      </c>
      <c r="C46" s="117">
        <v>1.51</v>
      </c>
      <c r="D46" s="117">
        <v>0</v>
      </c>
      <c r="E46" s="117">
        <v>0</v>
      </c>
      <c r="F46" s="117">
        <v>0</v>
      </c>
      <c r="G46" s="117">
        <v>0</v>
      </c>
      <c r="H46" s="30">
        <v>1.51</v>
      </c>
      <c r="I46" s="117">
        <v>0.09</v>
      </c>
      <c r="J46" s="117">
        <v>0</v>
      </c>
      <c r="K46" s="117">
        <v>0</v>
      </c>
      <c r="L46" s="117">
        <v>0.09</v>
      </c>
      <c r="M46" s="30">
        <v>1.1499999999999999</v>
      </c>
      <c r="N46" s="228">
        <v>1E-4</v>
      </c>
      <c r="O46" s="228">
        <v>0</v>
      </c>
    </row>
    <row r="47" spans="1:15" ht="19.149999999999999" customHeight="1" x14ac:dyDescent="0.25">
      <c r="A47" s="61" t="s">
        <v>1092</v>
      </c>
      <c r="B47" s="90" t="s">
        <v>1529</v>
      </c>
      <c r="C47" s="117">
        <v>0.26</v>
      </c>
      <c r="D47" s="117">
        <v>0</v>
      </c>
      <c r="E47" s="117">
        <v>0</v>
      </c>
      <c r="F47" s="117">
        <v>0</v>
      </c>
      <c r="G47" s="117">
        <v>0</v>
      </c>
      <c r="H47" s="30">
        <v>0.26</v>
      </c>
      <c r="I47" s="117">
        <v>0.01</v>
      </c>
      <c r="J47" s="117">
        <v>0</v>
      </c>
      <c r="K47" s="117">
        <v>0</v>
      </c>
      <c r="L47" s="117">
        <v>0.01</v>
      </c>
      <c r="M47" s="30">
        <v>0.09</v>
      </c>
      <c r="N47" s="228">
        <v>0</v>
      </c>
      <c r="O47" s="228">
        <v>0</v>
      </c>
    </row>
    <row r="48" spans="1:15" ht="19.149999999999999" customHeight="1" x14ac:dyDescent="0.25">
      <c r="A48" s="61" t="s">
        <v>1094</v>
      </c>
      <c r="B48" s="90" t="s">
        <v>1099</v>
      </c>
      <c r="C48" s="117">
        <v>0.57999999999999996</v>
      </c>
      <c r="D48" s="117">
        <v>0</v>
      </c>
      <c r="E48" s="117">
        <v>0</v>
      </c>
      <c r="F48" s="117">
        <v>0</v>
      </c>
      <c r="G48" s="117">
        <v>0</v>
      </c>
      <c r="H48" s="30">
        <v>0.57999999999999996</v>
      </c>
      <c r="I48" s="117">
        <v>0.02</v>
      </c>
      <c r="J48" s="117">
        <v>0</v>
      </c>
      <c r="K48" s="117">
        <v>0</v>
      </c>
      <c r="L48" s="117">
        <v>0.02</v>
      </c>
      <c r="M48" s="30">
        <v>0.21</v>
      </c>
      <c r="N48" s="228">
        <v>0</v>
      </c>
      <c r="O48" s="228">
        <v>0</v>
      </c>
    </row>
    <row r="49" spans="1:15" ht="19.149999999999999" customHeight="1" x14ac:dyDescent="0.25">
      <c r="A49" s="61" t="s">
        <v>1096</v>
      </c>
      <c r="B49" s="90" t="s">
        <v>1101</v>
      </c>
      <c r="C49" s="117">
        <v>0</v>
      </c>
      <c r="D49" s="117">
        <v>0</v>
      </c>
      <c r="E49" s="117">
        <v>0</v>
      </c>
      <c r="F49" s="117">
        <v>0</v>
      </c>
      <c r="G49" s="117">
        <v>0</v>
      </c>
      <c r="H49" s="30">
        <v>0</v>
      </c>
      <c r="I49" s="117">
        <v>0</v>
      </c>
      <c r="J49" s="117">
        <v>0</v>
      </c>
      <c r="K49" s="117">
        <v>0</v>
      </c>
      <c r="L49" s="117">
        <v>0</v>
      </c>
      <c r="M49" s="30">
        <v>0</v>
      </c>
      <c r="N49" s="228">
        <v>0</v>
      </c>
      <c r="O49" s="228">
        <v>0</v>
      </c>
    </row>
    <row r="50" spans="1:15" ht="19.149999999999999" customHeight="1" x14ac:dyDescent="0.25">
      <c r="A50" s="61" t="s">
        <v>1098</v>
      </c>
      <c r="B50" s="90" t="s">
        <v>1103</v>
      </c>
      <c r="C50" s="117">
        <v>18.75</v>
      </c>
      <c r="D50" s="117">
        <v>0</v>
      </c>
      <c r="E50" s="117">
        <v>0</v>
      </c>
      <c r="F50" s="117">
        <v>0</v>
      </c>
      <c r="G50" s="117">
        <v>0</v>
      </c>
      <c r="H50" s="30">
        <v>18.75</v>
      </c>
      <c r="I50" s="117">
        <v>1.1299999999999999</v>
      </c>
      <c r="J50" s="117">
        <v>0</v>
      </c>
      <c r="K50" s="117">
        <v>0</v>
      </c>
      <c r="L50" s="117">
        <v>1.1299999999999999</v>
      </c>
      <c r="M50" s="30">
        <v>14.12</v>
      </c>
      <c r="N50" s="228">
        <v>8.0000000000000004E-4</v>
      </c>
      <c r="O50" s="228">
        <v>0</v>
      </c>
    </row>
    <row r="51" spans="1:15" ht="19.149999999999999" customHeight="1" x14ac:dyDescent="0.25">
      <c r="A51" s="61" t="s">
        <v>1100</v>
      </c>
      <c r="B51" s="90" t="s">
        <v>1105</v>
      </c>
      <c r="C51" s="117">
        <v>0.31</v>
      </c>
      <c r="D51" s="117">
        <v>0</v>
      </c>
      <c r="E51" s="117">
        <v>0</v>
      </c>
      <c r="F51" s="117">
        <v>0</v>
      </c>
      <c r="G51" s="117">
        <v>0</v>
      </c>
      <c r="H51" s="30">
        <v>0.31</v>
      </c>
      <c r="I51" s="117">
        <v>0.01</v>
      </c>
      <c r="J51" s="117">
        <v>0</v>
      </c>
      <c r="K51" s="117">
        <v>0</v>
      </c>
      <c r="L51" s="117">
        <v>0.01</v>
      </c>
      <c r="M51" s="30">
        <v>0.11</v>
      </c>
      <c r="N51" s="228">
        <v>0</v>
      </c>
      <c r="O51" s="228">
        <v>0</v>
      </c>
    </row>
    <row r="52" spans="1:15" ht="19.149999999999999" customHeight="1" x14ac:dyDescent="0.25">
      <c r="A52" s="61" t="s">
        <v>1102</v>
      </c>
      <c r="B52" s="90" t="s">
        <v>1109</v>
      </c>
      <c r="C52" s="117">
        <v>0</v>
      </c>
      <c r="D52" s="117">
        <v>0</v>
      </c>
      <c r="E52" s="117">
        <v>0</v>
      </c>
      <c r="F52" s="117">
        <v>0</v>
      </c>
      <c r="G52" s="117">
        <v>0</v>
      </c>
      <c r="H52" s="30">
        <v>0</v>
      </c>
      <c r="I52" s="117">
        <v>0</v>
      </c>
      <c r="J52" s="117">
        <v>0</v>
      </c>
      <c r="K52" s="117">
        <v>0</v>
      </c>
      <c r="L52" s="117">
        <v>0</v>
      </c>
      <c r="M52" s="30">
        <v>0</v>
      </c>
      <c r="N52" s="228">
        <v>0</v>
      </c>
      <c r="O52" s="228">
        <v>0</v>
      </c>
    </row>
    <row r="53" spans="1:15" ht="19.149999999999999" customHeight="1" x14ac:dyDescent="0.25">
      <c r="A53" s="61" t="s">
        <v>1104</v>
      </c>
      <c r="B53" s="90" t="s">
        <v>1111</v>
      </c>
      <c r="C53" s="117">
        <v>1.05</v>
      </c>
      <c r="D53" s="117">
        <v>0</v>
      </c>
      <c r="E53" s="117">
        <v>0</v>
      </c>
      <c r="F53" s="117">
        <v>0</v>
      </c>
      <c r="G53" s="117">
        <v>0</v>
      </c>
      <c r="H53" s="30">
        <v>1.05</v>
      </c>
      <c r="I53" s="117">
        <v>0.04</v>
      </c>
      <c r="J53" s="117">
        <v>0</v>
      </c>
      <c r="K53" s="117">
        <v>0</v>
      </c>
      <c r="L53" s="117">
        <v>0.04</v>
      </c>
      <c r="M53" s="30">
        <v>0.55000000000000004</v>
      </c>
      <c r="N53" s="228">
        <v>0</v>
      </c>
      <c r="O53" s="228">
        <v>0</v>
      </c>
    </row>
    <row r="54" spans="1:15" ht="19.149999999999999" customHeight="1" x14ac:dyDescent="0.25">
      <c r="A54" s="61" t="s">
        <v>1106</v>
      </c>
      <c r="B54" s="90" t="s">
        <v>1562</v>
      </c>
      <c r="C54" s="117">
        <v>0</v>
      </c>
      <c r="D54" s="117">
        <v>0</v>
      </c>
      <c r="E54" s="117">
        <v>0</v>
      </c>
      <c r="F54" s="117">
        <v>0</v>
      </c>
      <c r="G54" s="117">
        <v>0</v>
      </c>
      <c r="H54" s="30">
        <v>0</v>
      </c>
      <c r="I54" s="117">
        <v>0</v>
      </c>
      <c r="J54" s="117">
        <v>0</v>
      </c>
      <c r="K54" s="117">
        <v>0</v>
      </c>
      <c r="L54" s="117">
        <v>0</v>
      </c>
      <c r="M54" s="30">
        <v>0</v>
      </c>
      <c r="N54" s="228">
        <v>0</v>
      </c>
      <c r="O54" s="228">
        <v>0.01</v>
      </c>
    </row>
    <row r="55" spans="1:15" ht="19.149999999999999" customHeight="1" x14ac:dyDescent="0.25">
      <c r="A55" s="61" t="s">
        <v>1107</v>
      </c>
      <c r="B55" s="90" t="s">
        <v>1113</v>
      </c>
      <c r="C55" s="117">
        <v>83.16</v>
      </c>
      <c r="D55" s="117">
        <v>0</v>
      </c>
      <c r="E55" s="117">
        <v>0</v>
      </c>
      <c r="F55" s="117">
        <v>0</v>
      </c>
      <c r="G55" s="117">
        <v>0</v>
      </c>
      <c r="H55" s="30">
        <v>83.16</v>
      </c>
      <c r="I55" s="117">
        <v>8.1199999999999992</v>
      </c>
      <c r="J55" s="117">
        <v>0</v>
      </c>
      <c r="K55" s="117">
        <v>0</v>
      </c>
      <c r="L55" s="117">
        <v>8.1199999999999992</v>
      </c>
      <c r="M55" s="30">
        <v>101.47</v>
      </c>
      <c r="N55" s="228">
        <v>6.0000000000000001E-3</v>
      </c>
      <c r="O55" s="228">
        <v>5.0000000000000001E-3</v>
      </c>
    </row>
    <row r="56" spans="1:15" ht="19.149999999999999" customHeight="1" x14ac:dyDescent="0.25">
      <c r="A56" s="61" t="s">
        <v>1108</v>
      </c>
      <c r="B56" s="90" t="s">
        <v>1115</v>
      </c>
      <c r="C56" s="117">
        <v>0.38</v>
      </c>
      <c r="D56" s="117">
        <v>0</v>
      </c>
      <c r="E56" s="117">
        <v>0</v>
      </c>
      <c r="F56" s="117">
        <v>0</v>
      </c>
      <c r="G56" s="117">
        <v>0</v>
      </c>
      <c r="H56" s="30">
        <v>0.38</v>
      </c>
      <c r="I56" s="117">
        <v>0.02</v>
      </c>
      <c r="J56" s="117">
        <v>0</v>
      </c>
      <c r="K56" s="117">
        <v>0</v>
      </c>
      <c r="L56" s="117">
        <v>0.02</v>
      </c>
      <c r="M56" s="30">
        <v>0.22</v>
      </c>
      <c r="N56" s="228">
        <v>0</v>
      </c>
      <c r="O56" s="228">
        <v>5.0000000000000001E-3</v>
      </c>
    </row>
    <row r="57" spans="1:15" ht="19.149999999999999" customHeight="1" x14ac:dyDescent="0.25">
      <c r="A57" s="61" t="s">
        <v>1110</v>
      </c>
      <c r="B57" s="90" t="s">
        <v>1117</v>
      </c>
      <c r="C57" s="117">
        <v>0.02</v>
      </c>
      <c r="D57" s="117">
        <v>0</v>
      </c>
      <c r="E57" s="117">
        <v>0</v>
      </c>
      <c r="F57" s="117">
        <v>0</v>
      </c>
      <c r="G57" s="117">
        <v>0</v>
      </c>
      <c r="H57" s="30">
        <v>0.02</v>
      </c>
      <c r="I57" s="117">
        <v>0</v>
      </c>
      <c r="J57" s="117">
        <v>0</v>
      </c>
      <c r="K57" s="117">
        <v>0</v>
      </c>
      <c r="L57" s="117">
        <v>0</v>
      </c>
      <c r="M57" s="30">
        <v>0.01</v>
      </c>
      <c r="N57" s="228">
        <v>0</v>
      </c>
      <c r="O57" s="228">
        <v>0</v>
      </c>
    </row>
    <row r="58" spans="1:15" ht="19.149999999999999" customHeight="1" x14ac:dyDescent="0.25">
      <c r="A58" s="61" t="s">
        <v>1112</v>
      </c>
      <c r="B58" s="90" t="s">
        <v>1120</v>
      </c>
      <c r="C58" s="117">
        <v>0.03</v>
      </c>
      <c r="D58" s="117">
        <v>0</v>
      </c>
      <c r="E58" s="117">
        <v>0</v>
      </c>
      <c r="F58" s="117">
        <v>0</v>
      </c>
      <c r="G58" s="117">
        <v>0</v>
      </c>
      <c r="H58" s="30">
        <v>0.03</v>
      </c>
      <c r="I58" s="117">
        <v>0</v>
      </c>
      <c r="J58" s="117">
        <v>0</v>
      </c>
      <c r="K58" s="117">
        <v>0</v>
      </c>
      <c r="L58" s="117">
        <v>0</v>
      </c>
      <c r="M58" s="30">
        <v>0.02</v>
      </c>
      <c r="N58" s="228">
        <v>0</v>
      </c>
      <c r="O58" s="228">
        <v>0</v>
      </c>
    </row>
    <row r="59" spans="1:15" ht="19.149999999999999" customHeight="1" x14ac:dyDescent="0.25">
      <c r="A59" s="61" t="s">
        <v>1114</v>
      </c>
      <c r="B59" s="90" t="s">
        <v>1122</v>
      </c>
      <c r="C59" s="117">
        <v>0</v>
      </c>
      <c r="D59" s="117">
        <v>0</v>
      </c>
      <c r="E59" s="117">
        <v>0</v>
      </c>
      <c r="F59" s="117">
        <v>0</v>
      </c>
      <c r="G59" s="117">
        <v>0</v>
      </c>
      <c r="H59" s="30">
        <v>0</v>
      </c>
      <c r="I59" s="117">
        <v>0</v>
      </c>
      <c r="J59" s="117">
        <v>0</v>
      </c>
      <c r="K59" s="117">
        <v>0</v>
      </c>
      <c r="L59" s="117">
        <v>0</v>
      </c>
      <c r="M59" s="30">
        <v>0</v>
      </c>
      <c r="N59" s="228">
        <v>0</v>
      </c>
      <c r="O59" s="228">
        <v>0</v>
      </c>
    </row>
    <row r="60" spans="1:15" ht="19.149999999999999" customHeight="1" x14ac:dyDescent="0.25">
      <c r="A60" s="61" t="s">
        <v>1116</v>
      </c>
      <c r="B60" s="90" t="s">
        <v>1124</v>
      </c>
      <c r="C60" s="117">
        <v>0.17</v>
      </c>
      <c r="D60" s="117">
        <v>0</v>
      </c>
      <c r="E60" s="117">
        <v>0</v>
      </c>
      <c r="F60" s="117">
        <v>0</v>
      </c>
      <c r="G60" s="117">
        <v>0</v>
      </c>
      <c r="H60" s="30">
        <v>0.17</v>
      </c>
      <c r="I60" s="117">
        <v>0.01</v>
      </c>
      <c r="J60" s="117">
        <v>0</v>
      </c>
      <c r="K60" s="117">
        <v>0</v>
      </c>
      <c r="L60" s="117">
        <v>0.01</v>
      </c>
      <c r="M60" s="30">
        <v>0.08</v>
      </c>
      <c r="N60" s="228">
        <v>0</v>
      </c>
      <c r="O60" s="228">
        <v>0</v>
      </c>
    </row>
    <row r="61" spans="1:15" ht="19.149999999999999" customHeight="1" x14ac:dyDescent="0.25">
      <c r="A61" s="61" t="s">
        <v>1118</v>
      </c>
      <c r="B61" s="90" t="s">
        <v>1126</v>
      </c>
      <c r="C61" s="117">
        <v>0</v>
      </c>
      <c r="D61" s="117">
        <v>0</v>
      </c>
      <c r="E61" s="117">
        <v>0</v>
      </c>
      <c r="F61" s="117">
        <v>0</v>
      </c>
      <c r="G61" s="117">
        <v>0</v>
      </c>
      <c r="H61" s="30">
        <v>0</v>
      </c>
      <c r="I61" s="117">
        <v>0</v>
      </c>
      <c r="J61" s="117">
        <v>0</v>
      </c>
      <c r="K61" s="117">
        <v>0</v>
      </c>
      <c r="L61" s="117">
        <v>0</v>
      </c>
      <c r="M61" s="30">
        <v>0</v>
      </c>
      <c r="N61" s="228">
        <v>0</v>
      </c>
      <c r="O61" s="228">
        <v>0</v>
      </c>
    </row>
    <row r="62" spans="1:15" ht="19.149999999999999" customHeight="1" x14ac:dyDescent="0.25">
      <c r="A62" s="61" t="s">
        <v>1119</v>
      </c>
      <c r="B62" s="90" t="s">
        <v>1128</v>
      </c>
      <c r="C62" s="117">
        <v>5.35</v>
      </c>
      <c r="D62" s="117">
        <v>0</v>
      </c>
      <c r="E62" s="117">
        <v>0</v>
      </c>
      <c r="F62" s="117">
        <v>0</v>
      </c>
      <c r="G62" s="117">
        <v>0</v>
      </c>
      <c r="H62" s="30">
        <v>5.35</v>
      </c>
      <c r="I62" s="117">
        <v>0.22</v>
      </c>
      <c r="J62" s="117">
        <v>0</v>
      </c>
      <c r="K62" s="117">
        <v>0</v>
      </c>
      <c r="L62" s="117">
        <v>0.22</v>
      </c>
      <c r="M62" s="30">
        <v>2.77</v>
      </c>
      <c r="N62" s="228">
        <v>2.0000000000000001E-4</v>
      </c>
      <c r="O62" s="228">
        <v>0</v>
      </c>
    </row>
    <row r="63" spans="1:15" ht="19.149999999999999" customHeight="1" x14ac:dyDescent="0.25">
      <c r="A63" s="61" t="s">
        <v>1121</v>
      </c>
      <c r="B63" s="90" t="s">
        <v>1130</v>
      </c>
      <c r="C63" s="117">
        <v>1.36</v>
      </c>
      <c r="D63" s="117">
        <v>0</v>
      </c>
      <c r="E63" s="117">
        <v>0</v>
      </c>
      <c r="F63" s="117">
        <v>0</v>
      </c>
      <c r="G63" s="117">
        <v>0</v>
      </c>
      <c r="H63" s="30">
        <v>1.36</v>
      </c>
      <c r="I63" s="117">
        <v>0.08</v>
      </c>
      <c r="J63" s="117">
        <v>0</v>
      </c>
      <c r="K63" s="117">
        <v>0</v>
      </c>
      <c r="L63" s="117">
        <v>0.08</v>
      </c>
      <c r="M63" s="30">
        <v>1.01</v>
      </c>
      <c r="N63" s="228">
        <v>1E-4</v>
      </c>
      <c r="O63" s="228">
        <v>0</v>
      </c>
    </row>
    <row r="64" spans="1:15" ht="19.149999999999999" customHeight="1" x14ac:dyDescent="0.25">
      <c r="A64" s="61" t="s">
        <v>1123</v>
      </c>
      <c r="B64" s="90" t="s">
        <v>1530</v>
      </c>
      <c r="C64" s="117">
        <v>0</v>
      </c>
      <c r="D64" s="117">
        <v>0</v>
      </c>
      <c r="E64" s="117">
        <v>0</v>
      </c>
      <c r="F64" s="117">
        <v>0</v>
      </c>
      <c r="G64" s="117">
        <v>0</v>
      </c>
      <c r="H64" s="30">
        <v>0</v>
      </c>
      <c r="I64" s="117">
        <v>0</v>
      </c>
      <c r="J64" s="117">
        <v>0</v>
      </c>
      <c r="K64" s="117">
        <v>0</v>
      </c>
      <c r="L64" s="117">
        <v>0</v>
      </c>
      <c r="M64" s="30">
        <v>0</v>
      </c>
      <c r="N64" s="228">
        <v>0</v>
      </c>
      <c r="O64" s="228">
        <v>0</v>
      </c>
    </row>
    <row r="65" spans="1:15" ht="19.149999999999999" customHeight="1" x14ac:dyDescent="0.25">
      <c r="A65" s="61" t="s">
        <v>1125</v>
      </c>
      <c r="B65" s="90" t="s">
        <v>1133</v>
      </c>
      <c r="C65" s="117">
        <v>116.15</v>
      </c>
      <c r="D65" s="117">
        <v>0</v>
      </c>
      <c r="E65" s="117">
        <v>0</v>
      </c>
      <c r="F65" s="117">
        <v>0</v>
      </c>
      <c r="G65" s="117">
        <v>0</v>
      </c>
      <c r="H65" s="30">
        <v>116.15</v>
      </c>
      <c r="I65" s="117">
        <v>1.35</v>
      </c>
      <c r="J65" s="117">
        <v>0</v>
      </c>
      <c r="K65" s="117">
        <v>0</v>
      </c>
      <c r="L65" s="117">
        <v>1.35</v>
      </c>
      <c r="M65" s="30">
        <v>16.93</v>
      </c>
      <c r="N65" s="228">
        <v>1E-3</v>
      </c>
      <c r="O65" s="228">
        <v>0.02</v>
      </c>
    </row>
    <row r="66" spans="1:15" ht="19.149999999999999" customHeight="1" x14ac:dyDescent="0.25">
      <c r="A66" s="61" t="s">
        <v>1127</v>
      </c>
      <c r="B66" s="90" t="s">
        <v>1135</v>
      </c>
      <c r="C66" s="117">
        <v>52.68</v>
      </c>
      <c r="D66" s="117">
        <v>0</v>
      </c>
      <c r="E66" s="117">
        <v>0</v>
      </c>
      <c r="F66" s="117">
        <v>0</v>
      </c>
      <c r="G66" s="117">
        <v>0</v>
      </c>
      <c r="H66" s="30">
        <v>52.68</v>
      </c>
      <c r="I66" s="117">
        <v>0.42</v>
      </c>
      <c r="J66" s="117">
        <v>0</v>
      </c>
      <c r="K66" s="117">
        <v>0</v>
      </c>
      <c r="L66" s="117">
        <v>0.42</v>
      </c>
      <c r="M66" s="30">
        <v>5.28</v>
      </c>
      <c r="N66" s="228">
        <v>2.9999999999999997E-4</v>
      </c>
      <c r="O66" s="228">
        <v>2.5000000000000001E-2</v>
      </c>
    </row>
    <row r="67" spans="1:15" ht="19.149999999999999" customHeight="1" x14ac:dyDescent="0.25">
      <c r="A67" s="61" t="s">
        <v>1129</v>
      </c>
      <c r="B67" s="90" t="s">
        <v>1137</v>
      </c>
      <c r="C67" s="117">
        <v>0.01</v>
      </c>
      <c r="D67" s="117">
        <v>0</v>
      </c>
      <c r="E67" s="117">
        <v>0</v>
      </c>
      <c r="F67" s="117">
        <v>0</v>
      </c>
      <c r="G67" s="117">
        <v>0</v>
      </c>
      <c r="H67" s="30">
        <v>0.01</v>
      </c>
      <c r="I67" s="117">
        <v>0</v>
      </c>
      <c r="J67" s="117">
        <v>0</v>
      </c>
      <c r="K67" s="117">
        <v>0</v>
      </c>
      <c r="L67" s="117">
        <v>0</v>
      </c>
      <c r="M67" s="30">
        <v>0.01</v>
      </c>
      <c r="N67" s="228">
        <v>0</v>
      </c>
      <c r="O67" s="228">
        <v>0</v>
      </c>
    </row>
    <row r="68" spans="1:15" ht="19.149999999999999" customHeight="1" x14ac:dyDescent="0.25">
      <c r="A68" s="61" t="s">
        <v>1131</v>
      </c>
      <c r="B68" s="90" t="s">
        <v>1139</v>
      </c>
      <c r="C68" s="117">
        <v>0</v>
      </c>
      <c r="D68" s="117">
        <v>0</v>
      </c>
      <c r="E68" s="117">
        <v>0</v>
      </c>
      <c r="F68" s="117">
        <v>0</v>
      </c>
      <c r="G68" s="117">
        <v>0</v>
      </c>
      <c r="H68" s="30">
        <v>0</v>
      </c>
      <c r="I68" s="117">
        <v>0</v>
      </c>
      <c r="J68" s="117">
        <v>0</v>
      </c>
      <c r="K68" s="117">
        <v>0</v>
      </c>
      <c r="L68" s="117">
        <v>0</v>
      </c>
      <c r="M68" s="30">
        <v>0</v>
      </c>
      <c r="N68" s="228">
        <v>0</v>
      </c>
      <c r="O68" s="228">
        <v>0</v>
      </c>
    </row>
    <row r="69" spans="1:15" ht="19.149999999999999" customHeight="1" x14ac:dyDescent="0.25">
      <c r="A69" s="61" t="s">
        <v>1132</v>
      </c>
      <c r="B69" s="90" t="s">
        <v>1142</v>
      </c>
      <c r="C69" s="117">
        <v>0</v>
      </c>
      <c r="D69" s="117">
        <v>0</v>
      </c>
      <c r="E69" s="117">
        <v>0</v>
      </c>
      <c r="F69" s="117">
        <v>0</v>
      </c>
      <c r="G69" s="117">
        <v>0</v>
      </c>
      <c r="H69" s="30">
        <v>0</v>
      </c>
      <c r="I69" s="117">
        <v>0</v>
      </c>
      <c r="J69" s="117">
        <v>0</v>
      </c>
      <c r="K69" s="117">
        <v>0</v>
      </c>
      <c r="L69" s="117">
        <v>0</v>
      </c>
      <c r="M69" s="30">
        <v>0</v>
      </c>
      <c r="N69" s="228">
        <v>0</v>
      </c>
      <c r="O69" s="228">
        <v>0</v>
      </c>
    </row>
    <row r="70" spans="1:15" ht="19.149999999999999" customHeight="1" x14ac:dyDescent="0.25">
      <c r="A70" s="61" t="s">
        <v>1134</v>
      </c>
      <c r="B70" s="90" t="s">
        <v>1144</v>
      </c>
      <c r="C70" s="117">
        <v>0.02</v>
      </c>
      <c r="D70" s="117">
        <v>0</v>
      </c>
      <c r="E70" s="117">
        <v>0</v>
      </c>
      <c r="F70" s="117">
        <v>0</v>
      </c>
      <c r="G70" s="117">
        <v>0</v>
      </c>
      <c r="H70" s="30">
        <v>0.02</v>
      </c>
      <c r="I70" s="117">
        <v>0</v>
      </c>
      <c r="J70" s="117">
        <v>0</v>
      </c>
      <c r="K70" s="117">
        <v>0</v>
      </c>
      <c r="L70" s="117">
        <v>0</v>
      </c>
      <c r="M70" s="30">
        <v>0.02</v>
      </c>
      <c r="N70" s="228">
        <v>0</v>
      </c>
      <c r="O70" s="228">
        <v>0</v>
      </c>
    </row>
    <row r="71" spans="1:15" ht="19.149999999999999" customHeight="1" x14ac:dyDescent="0.25">
      <c r="A71" s="61" t="s">
        <v>1136</v>
      </c>
      <c r="B71" s="90" t="s">
        <v>1146</v>
      </c>
      <c r="C71" s="117">
        <v>17.52</v>
      </c>
      <c r="D71" s="117">
        <v>0</v>
      </c>
      <c r="E71" s="117">
        <v>0</v>
      </c>
      <c r="F71" s="117">
        <v>0</v>
      </c>
      <c r="G71" s="117">
        <v>0</v>
      </c>
      <c r="H71" s="30">
        <v>17.52</v>
      </c>
      <c r="I71" s="117">
        <v>1.17</v>
      </c>
      <c r="J71" s="117">
        <v>0</v>
      </c>
      <c r="K71" s="117">
        <v>0</v>
      </c>
      <c r="L71" s="117">
        <v>1.17</v>
      </c>
      <c r="M71" s="30">
        <v>14.6</v>
      </c>
      <c r="N71" s="228">
        <v>8.9999999999999998E-4</v>
      </c>
      <c r="O71" s="228">
        <v>0</v>
      </c>
    </row>
    <row r="72" spans="1:15" ht="19.149999999999999" customHeight="1" x14ac:dyDescent="0.25">
      <c r="A72" s="61" t="s">
        <v>1138</v>
      </c>
      <c r="B72" s="90" t="s">
        <v>1563</v>
      </c>
      <c r="C72" s="117">
        <v>0</v>
      </c>
      <c r="D72" s="117">
        <v>0</v>
      </c>
      <c r="E72" s="117">
        <v>0</v>
      </c>
      <c r="F72" s="117">
        <v>0</v>
      </c>
      <c r="G72" s="117">
        <v>0</v>
      </c>
      <c r="H72" s="30">
        <v>0</v>
      </c>
      <c r="I72" s="117">
        <v>0</v>
      </c>
      <c r="J72" s="117">
        <v>0</v>
      </c>
      <c r="K72" s="117">
        <v>0</v>
      </c>
      <c r="L72" s="117">
        <v>0</v>
      </c>
      <c r="M72" s="30">
        <v>0</v>
      </c>
      <c r="N72" s="228">
        <v>0</v>
      </c>
      <c r="O72" s="228">
        <v>0</v>
      </c>
    </row>
    <row r="73" spans="1:15" ht="19.149999999999999" customHeight="1" x14ac:dyDescent="0.25">
      <c r="A73" s="61" t="s">
        <v>1140</v>
      </c>
      <c r="B73" s="90" t="s">
        <v>1148</v>
      </c>
      <c r="C73" s="117">
        <v>0.12</v>
      </c>
      <c r="D73" s="117">
        <v>0</v>
      </c>
      <c r="E73" s="117">
        <v>0</v>
      </c>
      <c r="F73" s="117">
        <v>0</v>
      </c>
      <c r="G73" s="117">
        <v>0</v>
      </c>
      <c r="H73" s="30">
        <v>0.12</v>
      </c>
      <c r="I73" s="117">
        <v>0.01</v>
      </c>
      <c r="J73" s="117">
        <v>0</v>
      </c>
      <c r="K73" s="117">
        <v>0</v>
      </c>
      <c r="L73" s="117">
        <v>0.01</v>
      </c>
      <c r="M73" s="30">
        <v>7.0000000000000007E-2</v>
      </c>
      <c r="N73" s="228">
        <v>0</v>
      </c>
      <c r="O73" s="228">
        <v>0</v>
      </c>
    </row>
    <row r="74" spans="1:15" ht="19.149999999999999" customHeight="1" x14ac:dyDescent="0.25">
      <c r="A74" s="61" t="s">
        <v>1141</v>
      </c>
      <c r="B74" s="90" t="s">
        <v>1506</v>
      </c>
      <c r="C74" s="117">
        <v>0</v>
      </c>
      <c r="D74" s="117">
        <v>0</v>
      </c>
      <c r="E74" s="117">
        <v>0</v>
      </c>
      <c r="F74" s="117">
        <v>0</v>
      </c>
      <c r="G74" s="117">
        <v>0</v>
      </c>
      <c r="H74" s="30">
        <v>0</v>
      </c>
      <c r="I74" s="117">
        <v>0</v>
      </c>
      <c r="J74" s="117">
        <v>0</v>
      </c>
      <c r="K74" s="117">
        <v>0</v>
      </c>
      <c r="L74" s="117">
        <v>0</v>
      </c>
      <c r="M74" s="30">
        <v>0</v>
      </c>
      <c r="N74" s="228">
        <v>0</v>
      </c>
      <c r="O74" s="228">
        <v>0</v>
      </c>
    </row>
    <row r="75" spans="1:15" ht="19.149999999999999" customHeight="1" x14ac:dyDescent="0.25">
      <c r="A75" s="61" t="s">
        <v>1143</v>
      </c>
      <c r="B75" s="90" t="s">
        <v>1150</v>
      </c>
      <c r="C75" s="117">
        <v>20.3</v>
      </c>
      <c r="D75" s="117">
        <v>0</v>
      </c>
      <c r="E75" s="117">
        <v>0</v>
      </c>
      <c r="F75" s="117">
        <v>0</v>
      </c>
      <c r="G75" s="117">
        <v>0</v>
      </c>
      <c r="H75" s="30">
        <v>20.3</v>
      </c>
      <c r="I75" s="117">
        <v>1.56</v>
      </c>
      <c r="J75" s="117">
        <v>0</v>
      </c>
      <c r="K75" s="117">
        <v>0</v>
      </c>
      <c r="L75" s="117">
        <v>1.56</v>
      </c>
      <c r="M75" s="30">
        <v>19.54</v>
      </c>
      <c r="N75" s="228">
        <v>1.1999999999999999E-3</v>
      </c>
      <c r="O75" s="228">
        <v>0.01</v>
      </c>
    </row>
    <row r="76" spans="1:15" ht="19.149999999999999" customHeight="1" x14ac:dyDescent="0.25">
      <c r="A76" s="61" t="s">
        <v>1145</v>
      </c>
      <c r="B76" s="90" t="s">
        <v>1152</v>
      </c>
      <c r="C76" s="117">
        <v>0.52</v>
      </c>
      <c r="D76" s="117">
        <v>0</v>
      </c>
      <c r="E76" s="117">
        <v>0</v>
      </c>
      <c r="F76" s="117">
        <v>0</v>
      </c>
      <c r="G76" s="117">
        <v>0</v>
      </c>
      <c r="H76" s="30">
        <v>0.52</v>
      </c>
      <c r="I76" s="117">
        <v>0.02</v>
      </c>
      <c r="J76" s="117">
        <v>0</v>
      </c>
      <c r="K76" s="117">
        <v>0</v>
      </c>
      <c r="L76" s="117">
        <v>0.02</v>
      </c>
      <c r="M76" s="30">
        <v>0.27</v>
      </c>
      <c r="N76" s="228">
        <v>0</v>
      </c>
      <c r="O76" s="228">
        <v>0</v>
      </c>
    </row>
    <row r="77" spans="1:15" ht="19.149999999999999" customHeight="1" x14ac:dyDescent="0.25">
      <c r="A77" s="61" t="s">
        <v>1147</v>
      </c>
      <c r="B77" s="90" t="s">
        <v>1154</v>
      </c>
      <c r="C77" s="117">
        <v>0.06</v>
      </c>
      <c r="D77" s="117">
        <v>0</v>
      </c>
      <c r="E77" s="117">
        <v>0</v>
      </c>
      <c r="F77" s="117">
        <v>0</v>
      </c>
      <c r="G77" s="117">
        <v>0</v>
      </c>
      <c r="H77" s="30">
        <v>0.06</v>
      </c>
      <c r="I77" s="117">
        <v>0</v>
      </c>
      <c r="J77" s="117">
        <v>0</v>
      </c>
      <c r="K77" s="117">
        <v>0</v>
      </c>
      <c r="L77" s="117">
        <v>0</v>
      </c>
      <c r="M77" s="30">
        <v>0.02</v>
      </c>
      <c r="N77" s="228">
        <v>0</v>
      </c>
      <c r="O77" s="228">
        <v>0</v>
      </c>
    </row>
    <row r="78" spans="1:15" ht="19.149999999999999" customHeight="1" x14ac:dyDescent="0.25">
      <c r="A78" s="61" t="s">
        <v>1149</v>
      </c>
      <c r="B78" s="90" t="s">
        <v>1156</v>
      </c>
      <c r="C78" s="117">
        <v>0.03</v>
      </c>
      <c r="D78" s="117">
        <v>0</v>
      </c>
      <c r="E78" s="117">
        <v>0</v>
      </c>
      <c r="F78" s="117">
        <v>0</v>
      </c>
      <c r="G78" s="117">
        <v>0</v>
      </c>
      <c r="H78" s="30">
        <v>0.03</v>
      </c>
      <c r="I78" s="117">
        <v>0</v>
      </c>
      <c r="J78" s="117">
        <v>0</v>
      </c>
      <c r="K78" s="117">
        <v>0</v>
      </c>
      <c r="L78" s="117">
        <v>0</v>
      </c>
      <c r="M78" s="30">
        <v>0.01</v>
      </c>
      <c r="N78" s="228">
        <v>0</v>
      </c>
      <c r="O78" s="228">
        <v>0</v>
      </c>
    </row>
    <row r="79" spans="1:15" ht="19.149999999999999" customHeight="1" x14ac:dyDescent="0.25">
      <c r="A79" s="61" t="s">
        <v>1151</v>
      </c>
      <c r="B79" s="90" t="s">
        <v>1158</v>
      </c>
      <c r="C79" s="117">
        <v>37.119999999999997</v>
      </c>
      <c r="D79" s="117">
        <v>0</v>
      </c>
      <c r="E79" s="117">
        <v>0</v>
      </c>
      <c r="F79" s="117">
        <v>0</v>
      </c>
      <c r="G79" s="117">
        <v>0</v>
      </c>
      <c r="H79" s="30">
        <v>37.119999999999997</v>
      </c>
      <c r="I79" s="117">
        <v>0.69</v>
      </c>
      <c r="J79" s="117">
        <v>0</v>
      </c>
      <c r="K79" s="117">
        <v>0</v>
      </c>
      <c r="L79" s="117">
        <v>0.69</v>
      </c>
      <c r="M79" s="30">
        <v>8.67</v>
      </c>
      <c r="N79" s="228">
        <v>5.0000000000000001E-4</v>
      </c>
      <c r="O79" s="228">
        <v>0.02</v>
      </c>
    </row>
    <row r="80" spans="1:15" ht="19.149999999999999" customHeight="1" x14ac:dyDescent="0.25">
      <c r="A80" s="61" t="s">
        <v>1153</v>
      </c>
      <c r="B80" s="90" t="s">
        <v>1160</v>
      </c>
      <c r="C80" s="117">
        <v>2.42</v>
      </c>
      <c r="D80" s="117">
        <v>0</v>
      </c>
      <c r="E80" s="117">
        <v>0</v>
      </c>
      <c r="F80" s="117">
        <v>0</v>
      </c>
      <c r="G80" s="117">
        <v>0</v>
      </c>
      <c r="H80" s="30">
        <v>2.42</v>
      </c>
      <c r="I80" s="117">
        <v>7.0000000000000007E-2</v>
      </c>
      <c r="J80" s="117">
        <v>0</v>
      </c>
      <c r="K80" s="117">
        <v>0</v>
      </c>
      <c r="L80" s="117">
        <v>7.0000000000000007E-2</v>
      </c>
      <c r="M80" s="30">
        <v>0.85</v>
      </c>
      <c r="N80" s="228">
        <v>1E-4</v>
      </c>
      <c r="O80" s="228">
        <v>0</v>
      </c>
    </row>
    <row r="81" spans="1:15" ht="19.149999999999999" customHeight="1" x14ac:dyDescent="0.25">
      <c r="A81" s="61" t="s">
        <v>1155</v>
      </c>
      <c r="B81" s="90" t="s">
        <v>1162</v>
      </c>
      <c r="C81" s="117">
        <v>19.09</v>
      </c>
      <c r="D81" s="117">
        <v>0</v>
      </c>
      <c r="E81" s="117">
        <v>0</v>
      </c>
      <c r="F81" s="117">
        <v>0</v>
      </c>
      <c r="G81" s="117">
        <v>0</v>
      </c>
      <c r="H81" s="30">
        <v>19.09</v>
      </c>
      <c r="I81" s="117">
        <v>1.36</v>
      </c>
      <c r="J81" s="117">
        <v>0</v>
      </c>
      <c r="K81" s="117">
        <v>0</v>
      </c>
      <c r="L81" s="117">
        <v>1.36</v>
      </c>
      <c r="M81" s="30">
        <v>16.989999999999998</v>
      </c>
      <c r="N81" s="228">
        <v>1E-3</v>
      </c>
      <c r="O81" s="228">
        <v>5.0000000000000001E-3</v>
      </c>
    </row>
    <row r="82" spans="1:15" ht="19.149999999999999" customHeight="1" x14ac:dyDescent="0.25">
      <c r="A82" s="61" t="s">
        <v>1157</v>
      </c>
      <c r="B82" s="90" t="s">
        <v>1164</v>
      </c>
      <c r="C82" s="117">
        <v>671.37</v>
      </c>
      <c r="D82" s="117">
        <v>0</v>
      </c>
      <c r="E82" s="117">
        <v>0</v>
      </c>
      <c r="F82" s="117">
        <v>0</v>
      </c>
      <c r="G82" s="117">
        <v>0</v>
      </c>
      <c r="H82" s="30">
        <v>671.37</v>
      </c>
      <c r="I82" s="117">
        <v>33.18</v>
      </c>
      <c r="J82" s="117">
        <v>0</v>
      </c>
      <c r="K82" s="117">
        <v>0</v>
      </c>
      <c r="L82" s="117">
        <v>33.18</v>
      </c>
      <c r="M82" s="30">
        <v>414.73</v>
      </c>
      <c r="N82" s="228">
        <v>2.4500000000000001E-2</v>
      </c>
      <c r="O82" s="228">
        <v>1.4999999999999999E-2</v>
      </c>
    </row>
    <row r="83" spans="1:15" ht="19.149999999999999" customHeight="1" x14ac:dyDescent="0.25">
      <c r="A83" s="61" t="s">
        <v>1159</v>
      </c>
      <c r="B83" s="90" t="s">
        <v>1166</v>
      </c>
      <c r="C83" s="117">
        <v>0</v>
      </c>
      <c r="D83" s="117">
        <v>0</v>
      </c>
      <c r="E83" s="117">
        <v>0</v>
      </c>
      <c r="F83" s="117">
        <v>0</v>
      </c>
      <c r="G83" s="117">
        <v>0</v>
      </c>
      <c r="H83" s="30">
        <v>0</v>
      </c>
      <c r="I83" s="117">
        <v>0</v>
      </c>
      <c r="J83" s="117">
        <v>0</v>
      </c>
      <c r="K83" s="117">
        <v>0</v>
      </c>
      <c r="L83" s="117">
        <v>0</v>
      </c>
      <c r="M83" s="30">
        <v>0</v>
      </c>
      <c r="N83" s="228">
        <v>0</v>
      </c>
      <c r="O83" s="228">
        <v>0</v>
      </c>
    </row>
    <row r="84" spans="1:15" ht="19.149999999999999" customHeight="1" x14ac:dyDescent="0.25">
      <c r="A84" s="61" t="s">
        <v>1161</v>
      </c>
      <c r="B84" s="90" t="s">
        <v>1168</v>
      </c>
      <c r="C84" s="117">
        <v>0.01</v>
      </c>
      <c r="D84" s="117">
        <v>0</v>
      </c>
      <c r="E84" s="117">
        <v>0</v>
      </c>
      <c r="F84" s="117">
        <v>0</v>
      </c>
      <c r="G84" s="117">
        <v>0</v>
      </c>
      <c r="H84" s="30">
        <v>0.01</v>
      </c>
      <c r="I84" s="117">
        <v>0</v>
      </c>
      <c r="J84" s="117">
        <v>0</v>
      </c>
      <c r="K84" s="117">
        <v>0</v>
      </c>
      <c r="L84" s="117">
        <v>0</v>
      </c>
      <c r="M84" s="30">
        <v>0</v>
      </c>
      <c r="N84" s="228">
        <v>0</v>
      </c>
      <c r="O84" s="228">
        <v>0</v>
      </c>
    </row>
    <row r="85" spans="1:15" ht="19.149999999999999" customHeight="1" x14ac:dyDescent="0.25">
      <c r="A85" s="61" t="s">
        <v>1163</v>
      </c>
      <c r="B85" s="90" t="s">
        <v>1170</v>
      </c>
      <c r="C85" s="117">
        <v>0.04</v>
      </c>
      <c r="D85" s="117">
        <v>0</v>
      </c>
      <c r="E85" s="117">
        <v>0</v>
      </c>
      <c r="F85" s="117">
        <v>0</v>
      </c>
      <c r="G85" s="117">
        <v>0</v>
      </c>
      <c r="H85" s="30">
        <v>0.04</v>
      </c>
      <c r="I85" s="117">
        <v>0</v>
      </c>
      <c r="J85" s="117">
        <v>0</v>
      </c>
      <c r="K85" s="117">
        <v>0</v>
      </c>
      <c r="L85" s="117">
        <v>0</v>
      </c>
      <c r="M85" s="30">
        <v>0.03</v>
      </c>
      <c r="N85" s="228">
        <v>0</v>
      </c>
      <c r="O85" s="228">
        <v>0</v>
      </c>
    </row>
    <row r="86" spans="1:15" ht="19.149999999999999" customHeight="1" x14ac:dyDescent="0.25">
      <c r="A86" s="61" t="s">
        <v>1165</v>
      </c>
      <c r="B86" s="90" t="s">
        <v>1173</v>
      </c>
      <c r="C86" s="117">
        <v>2.2799999999999998</v>
      </c>
      <c r="D86" s="117">
        <v>0</v>
      </c>
      <c r="E86" s="117">
        <v>0</v>
      </c>
      <c r="F86" s="117">
        <v>0</v>
      </c>
      <c r="G86" s="117">
        <v>0</v>
      </c>
      <c r="H86" s="30">
        <v>2.2799999999999998</v>
      </c>
      <c r="I86" s="117">
        <v>0.1</v>
      </c>
      <c r="J86" s="117">
        <v>0</v>
      </c>
      <c r="K86" s="117">
        <v>0</v>
      </c>
      <c r="L86" s="117">
        <v>0.1</v>
      </c>
      <c r="M86" s="30">
        <v>1.25</v>
      </c>
      <c r="N86" s="228">
        <v>1E-4</v>
      </c>
      <c r="O86" s="228">
        <v>0</v>
      </c>
    </row>
    <row r="87" spans="1:15" ht="19.149999999999999" customHeight="1" x14ac:dyDescent="0.25">
      <c r="A87" s="61" t="s">
        <v>1167</v>
      </c>
      <c r="B87" s="90" t="s">
        <v>1177</v>
      </c>
      <c r="C87" s="117">
        <v>0.03</v>
      </c>
      <c r="D87" s="117">
        <v>0</v>
      </c>
      <c r="E87" s="117">
        <v>0</v>
      </c>
      <c r="F87" s="117">
        <v>0</v>
      </c>
      <c r="G87" s="117">
        <v>0</v>
      </c>
      <c r="H87" s="30">
        <v>0.03</v>
      </c>
      <c r="I87" s="117">
        <v>0</v>
      </c>
      <c r="J87" s="117">
        <v>0</v>
      </c>
      <c r="K87" s="117">
        <v>0</v>
      </c>
      <c r="L87" s="117">
        <v>0</v>
      </c>
      <c r="M87" s="30">
        <v>0.02</v>
      </c>
      <c r="N87" s="228">
        <v>0</v>
      </c>
      <c r="O87" s="228">
        <v>0</v>
      </c>
    </row>
    <row r="88" spans="1:15" ht="19.149999999999999" customHeight="1" x14ac:dyDescent="0.25">
      <c r="A88" s="61" t="s">
        <v>1169</v>
      </c>
      <c r="B88" s="90" t="s">
        <v>1178</v>
      </c>
      <c r="C88" s="117">
        <v>4.6500000000000004</v>
      </c>
      <c r="D88" s="117">
        <v>0</v>
      </c>
      <c r="E88" s="117">
        <v>0</v>
      </c>
      <c r="F88" s="117">
        <v>0</v>
      </c>
      <c r="G88" s="117">
        <v>0</v>
      </c>
      <c r="H88" s="30">
        <v>4.6500000000000004</v>
      </c>
      <c r="I88" s="117">
        <v>0.19</v>
      </c>
      <c r="J88" s="117">
        <v>0</v>
      </c>
      <c r="K88" s="117">
        <v>0</v>
      </c>
      <c r="L88" s="117">
        <v>0.19</v>
      </c>
      <c r="M88" s="30">
        <v>2.4300000000000002</v>
      </c>
      <c r="N88" s="228">
        <v>1E-4</v>
      </c>
      <c r="O88" s="228">
        <v>0</v>
      </c>
    </row>
    <row r="89" spans="1:15" ht="19.149999999999999" customHeight="1" x14ac:dyDescent="0.25">
      <c r="A89" s="61" t="s">
        <v>1171</v>
      </c>
      <c r="B89" s="90" t="s">
        <v>1531</v>
      </c>
      <c r="C89" s="117">
        <v>0</v>
      </c>
      <c r="D89" s="117">
        <v>0</v>
      </c>
      <c r="E89" s="117">
        <v>0</v>
      </c>
      <c r="F89" s="117">
        <v>0</v>
      </c>
      <c r="G89" s="117">
        <v>0</v>
      </c>
      <c r="H89" s="30">
        <v>0</v>
      </c>
      <c r="I89" s="117">
        <v>0</v>
      </c>
      <c r="J89" s="117">
        <v>0</v>
      </c>
      <c r="K89" s="117">
        <v>0</v>
      </c>
      <c r="L89" s="117">
        <v>0</v>
      </c>
      <c r="M89" s="30">
        <v>0</v>
      </c>
      <c r="N89" s="228">
        <v>0</v>
      </c>
      <c r="O89" s="228">
        <v>0</v>
      </c>
    </row>
    <row r="90" spans="1:15" ht="19.149999999999999" customHeight="1" x14ac:dyDescent="0.25">
      <c r="A90" s="61" t="s">
        <v>1172</v>
      </c>
      <c r="B90" s="90" t="s">
        <v>1179</v>
      </c>
      <c r="C90" s="117">
        <v>0.01</v>
      </c>
      <c r="D90" s="117">
        <v>0</v>
      </c>
      <c r="E90" s="117">
        <v>0</v>
      </c>
      <c r="F90" s="117">
        <v>0</v>
      </c>
      <c r="G90" s="117">
        <v>0</v>
      </c>
      <c r="H90" s="30">
        <v>0.01</v>
      </c>
      <c r="I90" s="117">
        <v>0</v>
      </c>
      <c r="J90" s="117">
        <v>0</v>
      </c>
      <c r="K90" s="117">
        <v>0</v>
      </c>
      <c r="L90" s="117">
        <v>0</v>
      </c>
      <c r="M90" s="30">
        <v>0.01</v>
      </c>
      <c r="N90" s="228">
        <v>0</v>
      </c>
      <c r="O90" s="228">
        <v>0</v>
      </c>
    </row>
    <row r="91" spans="1:15" ht="19.149999999999999" customHeight="1" x14ac:dyDescent="0.25">
      <c r="A91" s="61" t="s">
        <v>1174</v>
      </c>
      <c r="B91" s="90" t="s">
        <v>1564</v>
      </c>
      <c r="C91" s="117">
        <v>0</v>
      </c>
      <c r="D91" s="117">
        <v>0</v>
      </c>
      <c r="E91" s="117">
        <v>0</v>
      </c>
      <c r="F91" s="117">
        <v>0</v>
      </c>
      <c r="G91" s="117">
        <v>0</v>
      </c>
      <c r="H91" s="30">
        <v>0</v>
      </c>
      <c r="I91" s="117">
        <v>0</v>
      </c>
      <c r="J91" s="117">
        <v>0</v>
      </c>
      <c r="K91" s="117">
        <v>0</v>
      </c>
      <c r="L91" s="117">
        <v>0</v>
      </c>
      <c r="M91" s="30">
        <v>0</v>
      </c>
      <c r="N91" s="228">
        <v>0</v>
      </c>
      <c r="O91" s="228">
        <v>0</v>
      </c>
    </row>
    <row r="92" spans="1:15" ht="19.149999999999999" customHeight="1" x14ac:dyDescent="0.25">
      <c r="A92" s="61" t="s">
        <v>1175</v>
      </c>
      <c r="B92" s="90" t="s">
        <v>1532</v>
      </c>
      <c r="C92" s="117">
        <v>0.01</v>
      </c>
      <c r="D92" s="117">
        <v>0</v>
      </c>
      <c r="E92" s="117">
        <v>0</v>
      </c>
      <c r="F92" s="117">
        <v>0</v>
      </c>
      <c r="G92" s="117">
        <v>0</v>
      </c>
      <c r="H92" s="30">
        <v>0.01</v>
      </c>
      <c r="I92" s="117">
        <v>0</v>
      </c>
      <c r="J92" s="117">
        <v>0</v>
      </c>
      <c r="K92" s="117">
        <v>0</v>
      </c>
      <c r="L92" s="117">
        <v>0</v>
      </c>
      <c r="M92" s="30">
        <v>0.01</v>
      </c>
      <c r="N92" s="228">
        <v>0</v>
      </c>
      <c r="O92" s="228">
        <v>0</v>
      </c>
    </row>
    <row r="93" spans="1:15" ht="19.149999999999999" customHeight="1" x14ac:dyDescent="0.25">
      <c r="A93" s="61" t="s">
        <v>1176</v>
      </c>
      <c r="B93" s="90" t="s">
        <v>1180</v>
      </c>
      <c r="C93" s="117">
        <v>0.01</v>
      </c>
      <c r="D93" s="117">
        <v>0</v>
      </c>
      <c r="E93" s="117">
        <v>0</v>
      </c>
      <c r="F93" s="117">
        <v>0</v>
      </c>
      <c r="G93" s="117">
        <v>0</v>
      </c>
      <c r="H93" s="30">
        <v>0.01</v>
      </c>
      <c r="I93" s="117">
        <v>0</v>
      </c>
      <c r="J93" s="117">
        <v>0</v>
      </c>
      <c r="K93" s="117">
        <v>0</v>
      </c>
      <c r="L93" s="117">
        <v>0</v>
      </c>
      <c r="M93" s="30">
        <v>0</v>
      </c>
      <c r="N93" s="228">
        <v>0</v>
      </c>
      <c r="O93" s="228">
        <v>0</v>
      </c>
    </row>
    <row r="95" spans="1:15" ht="19.149999999999999" customHeight="1" x14ac:dyDescent="0.25">
      <c r="A95" s="61" t="s">
        <v>748</v>
      </c>
      <c r="B95" s="90" t="s">
        <v>39</v>
      </c>
      <c r="C95" s="117">
        <v>22191.68</v>
      </c>
      <c r="D95" s="117">
        <v>0</v>
      </c>
      <c r="E95" s="117">
        <v>0.27</v>
      </c>
      <c r="F95" s="117">
        <v>0</v>
      </c>
      <c r="G95" s="117">
        <v>0</v>
      </c>
      <c r="H95" s="30">
        <v>22191.95</v>
      </c>
      <c r="I95" s="117">
        <v>1353.29</v>
      </c>
      <c r="J95" s="117">
        <v>0.03</v>
      </c>
      <c r="K95" s="117">
        <v>0</v>
      </c>
      <c r="L95" s="117">
        <v>1353.31</v>
      </c>
      <c r="M95" s="30">
        <v>16916.39</v>
      </c>
      <c r="N95" s="311">
        <v>1</v>
      </c>
      <c r="O95" s="38"/>
    </row>
  </sheetData>
  <mergeCells count="10">
    <mergeCell ref="M6:M7"/>
    <mergeCell ref="N6:N7"/>
    <mergeCell ref="O6:O7"/>
    <mergeCell ref="A7:B7"/>
    <mergeCell ref="A3:B3"/>
    <mergeCell ref="C6:D6"/>
    <mergeCell ref="E6:F6"/>
    <mergeCell ref="G6:G7"/>
    <mergeCell ref="H6:H7"/>
    <mergeCell ref="I6:L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47</vt:i4>
      </vt:variant>
      <vt:variant>
        <vt:lpstr>Benannte Bereiche</vt:lpstr>
      </vt:variant>
      <vt:variant>
        <vt:i4>2</vt:i4>
      </vt:variant>
    </vt:vector>
  </HeadingPairs>
  <TitlesOfParts>
    <vt:vector size="49" baseType="lpstr">
      <vt:lpstr>EU KM1</vt:lpstr>
      <vt:lpstr>EU KM2</vt:lpstr>
      <vt:lpstr>EU OV1</vt:lpstr>
      <vt:lpstr>EU LI1 </vt:lpstr>
      <vt:lpstr>EU LI2</vt:lpstr>
      <vt:lpstr>EU CC1</vt:lpstr>
      <vt:lpstr>EU CC2 </vt:lpstr>
      <vt:lpstr>EU CCA</vt:lpstr>
      <vt:lpstr>EU CCyB1</vt:lpstr>
      <vt:lpstr>EU CCyB2</vt:lpstr>
      <vt:lpstr>EU LR1</vt:lpstr>
      <vt:lpstr>EU LR2</vt:lpstr>
      <vt:lpstr>EU LR3</vt:lpstr>
      <vt:lpstr>EU LIQ1</vt:lpstr>
      <vt:lpstr>EU LIQ2</vt:lpstr>
      <vt:lpstr>EU LIQ2 (T-1)</vt:lpstr>
      <vt:lpstr>EU LIQ2 (T-2)</vt:lpstr>
      <vt:lpstr>EU LIQ2 (T-3)</vt:lpstr>
      <vt:lpstr>EU CR1</vt:lpstr>
      <vt:lpstr>EU CR3</vt:lpstr>
      <vt:lpstr>EU CQ1</vt:lpstr>
      <vt:lpstr>EU CQ3</vt:lpstr>
      <vt:lpstr>EU CQ4</vt:lpstr>
      <vt:lpstr>EU CQ5</vt:lpstr>
      <vt:lpstr>EU CQ7</vt:lpstr>
      <vt:lpstr>EU CR1-A</vt:lpstr>
      <vt:lpstr>EU CR4</vt:lpstr>
      <vt:lpstr>EU CR5</vt:lpstr>
      <vt:lpstr>EU CCR1</vt:lpstr>
      <vt:lpstr>EU CCR2</vt:lpstr>
      <vt:lpstr>EU CCR3</vt:lpstr>
      <vt:lpstr>EU CCR5</vt:lpstr>
      <vt:lpstr>EU CCR6</vt:lpstr>
      <vt:lpstr>EU CCR8</vt:lpstr>
      <vt:lpstr>EU MR1</vt:lpstr>
      <vt:lpstr>EU OR1</vt:lpstr>
      <vt:lpstr>EU REM1</vt:lpstr>
      <vt:lpstr>EU REM2</vt:lpstr>
      <vt:lpstr>EU REM3</vt:lpstr>
      <vt:lpstr>EU REM4</vt:lpstr>
      <vt:lpstr>EU REM5</vt:lpstr>
      <vt:lpstr>EU AE1</vt:lpstr>
      <vt:lpstr>EU AE2</vt:lpstr>
      <vt:lpstr>EU AE3</vt:lpstr>
      <vt:lpstr>EU IRRBB1</vt:lpstr>
      <vt:lpstr>EU TLAC1</vt:lpstr>
      <vt:lpstr>EU TLAC3b</vt:lpstr>
      <vt:lpstr>'EU LI1 '!_Toc483499698</vt:lpstr>
      <vt:lpstr>'EU LI1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Winter, Bjoern</cp:lastModifiedBy>
  <dcterms:created xsi:type="dcterms:W3CDTF">2021-10-22T07:12:49Z</dcterms:created>
  <dcterms:modified xsi:type="dcterms:W3CDTF">2025-05-09T05:30:06Z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c57826-98eb-474c-93b9-85ffbe406b67_Enabled">
    <vt:lpwstr>true</vt:lpwstr>
  </property>
  <property fmtid="{D5CDD505-2E9C-101B-9397-08002B2CF9AE}" pid="3" name="MSIP_Label_b5c57826-98eb-474c-93b9-85ffbe406b67_SetDate">
    <vt:lpwstr>2025-03-20T08:23:22Z</vt:lpwstr>
  </property>
  <property fmtid="{D5CDD505-2E9C-101B-9397-08002B2CF9AE}" pid="4" name="MSIP_Label_b5c57826-98eb-474c-93b9-85ffbe406b67_Method">
    <vt:lpwstr>Privileged</vt:lpwstr>
  </property>
  <property fmtid="{D5CDD505-2E9C-101B-9397-08002B2CF9AE}" pid="5" name="MSIP_Label_b5c57826-98eb-474c-93b9-85ffbe406b67_Name">
    <vt:lpwstr>confidential (c)</vt:lpwstr>
  </property>
  <property fmtid="{D5CDD505-2E9C-101B-9397-08002B2CF9AE}" pid="6" name="MSIP_Label_b5c57826-98eb-474c-93b9-85ffbe406b67_SiteId">
    <vt:lpwstr>7b9a58c7-089c-49af-a4dd-96c1ffd68fc4</vt:lpwstr>
  </property>
  <property fmtid="{D5CDD505-2E9C-101B-9397-08002B2CF9AE}" pid="7" name="MSIP_Label_b5c57826-98eb-474c-93b9-85ffbe406b67_ActionId">
    <vt:lpwstr>c491b47a-f640-4518-b1dd-41cc6eb0ab46</vt:lpwstr>
  </property>
  <property fmtid="{D5CDD505-2E9C-101B-9397-08002B2CF9AE}" pid="8" name="MSIP_Label_b5c57826-98eb-474c-93b9-85ffbe406b67_ContentBits">
    <vt:lpwstr>0</vt:lpwstr>
  </property>
  <property fmtid="{D5CDD505-2E9C-101B-9397-08002B2CF9AE}" pid="9" name="MSIP_Label_b5c57826-98eb-474c-93b9-85ffbe406b67_Tag">
    <vt:lpwstr>10, 0, 1, 1</vt:lpwstr>
  </property>
</Properties>
</file>